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ryuu-my.sharepoint.com/personal/masanori_ad_ryukoku_ac_jp/Documents/ローラースキー大会/2026/"/>
    </mc:Choice>
  </mc:AlternateContent>
  <xr:revisionPtr revIDLastSave="1" documentId="13_ncr:1_{D6C0AAB4-1931-40B9-A85E-C74BF3F8413C}" xr6:coauthVersionLast="47" xr6:coauthVersionMax="47" xr10:uidLastSave="{FEF49EC3-9344-415E-8362-E4906CB1BBC7}"/>
  <bookViews>
    <workbookView xWindow="28680" yWindow="-120" windowWidth="29040" windowHeight="15720" tabRatio="539" xr2:uid="{00000000-000D-0000-FFFF-FFFF00000000}"/>
  </bookViews>
  <sheets>
    <sheet name="様式-1　参加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9" i="1" l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AA15" i="1"/>
  <c r="Z15" i="1"/>
  <c r="Z45" i="1" s="1"/>
  <c r="AA45" i="1" l="1"/>
  <c r="I52" i="1" s="1"/>
  <c r="K52" i="1" s="1"/>
  <c r="I51" i="1"/>
  <c r="K51" i="1" s="1"/>
  <c r="U45" i="1"/>
  <c r="T45" i="1"/>
  <c r="S45" i="1"/>
  <c r="R45" i="1"/>
  <c r="M45" i="1"/>
  <c r="L45" i="1"/>
  <c r="K45" i="1"/>
  <c r="J45" i="1"/>
  <c r="H45" i="1"/>
  <c r="G45" i="1"/>
  <c r="V45" i="1"/>
  <c r="K53" i="1" l="1"/>
  <c r="W45" i="1"/>
  <c r="Q45" i="1"/>
  <c r="P45" i="1"/>
  <c r="I53" i="1" l="1"/>
  <c r="B45" i="1" l="1"/>
  <c r="X45" i="1"/>
  <c r="N45" i="1"/>
  <c r="O45" i="1"/>
  <c r="I45" i="1"/>
</calcChain>
</file>

<file path=xl/sharedStrings.xml><?xml version="1.0" encoding="utf-8"?>
<sst xmlns="http://schemas.openxmlformats.org/spreadsheetml/2006/main" count="77" uniqueCount="66">
  <si>
    <r>
      <rPr>
        <sz val="12"/>
        <rFont val="ＭＳ Ｐゴシック"/>
        <family val="3"/>
        <charset val="128"/>
      </rPr>
      <t>競技者氏名</t>
    </r>
    <rPh sb="0" eb="3">
      <t>キョウギシャ</t>
    </rPh>
    <rPh sb="3" eb="5">
      <t>シメイ</t>
    </rPh>
    <phoneticPr fontId="1"/>
  </si>
  <si>
    <r>
      <rPr>
        <sz val="12"/>
        <rFont val="ＭＳ Ｐゴシック"/>
        <family val="3"/>
        <charset val="128"/>
      </rPr>
      <t>（様式－</t>
    </r>
    <r>
      <rPr>
        <sz val="12"/>
        <rFont val="Century"/>
        <family val="1"/>
      </rPr>
      <t>1</t>
    </r>
    <r>
      <rPr>
        <sz val="12"/>
        <rFont val="ＭＳ Ｐゴシック"/>
        <family val="3"/>
        <charset val="128"/>
      </rPr>
      <t>）</t>
    </r>
    <rPh sb="1" eb="3">
      <t>ヨウシキ</t>
    </rPh>
    <phoneticPr fontId="1"/>
  </si>
  <si>
    <r>
      <rPr>
        <sz val="12"/>
        <rFont val="ＭＳ Ｐゴシック"/>
        <family val="3"/>
        <charset val="128"/>
      </rPr>
      <t>受付</t>
    </r>
    <r>
      <rPr>
        <sz val="12"/>
        <rFont val="Century"/>
        <family val="1"/>
      </rPr>
      <t>№</t>
    </r>
    <r>
      <rPr>
        <sz val="12"/>
        <rFont val="ＭＳ Ｐゴシック"/>
        <family val="3"/>
        <charset val="128"/>
      </rPr>
      <t>　　</t>
    </r>
    <rPh sb="0" eb="2">
      <t>ウケツケ</t>
    </rPh>
    <phoneticPr fontId="1"/>
  </si>
  <si>
    <r>
      <rPr>
        <sz val="12"/>
        <rFont val="ＭＳ Ｐゴシック"/>
        <family val="3"/>
        <charset val="128"/>
      </rPr>
      <t>ﾁｰﾑ</t>
    </r>
    <r>
      <rPr>
        <sz val="12"/>
        <rFont val="Century"/>
        <family val="1"/>
      </rPr>
      <t>ID.</t>
    </r>
    <phoneticPr fontId="1"/>
  </si>
  <si>
    <t>No.</t>
    <phoneticPr fontId="1"/>
  </si>
  <si>
    <t>合計</t>
    <rPh sb="0" eb="2">
      <t>ゴウケイ</t>
    </rPh>
    <phoneticPr fontId="1"/>
  </si>
  <si>
    <t>E-Mail Adress</t>
    <phoneticPr fontId="1"/>
  </si>
  <si>
    <t>※</t>
    <phoneticPr fontId="1"/>
  </si>
  <si>
    <r>
      <rPr>
        <sz val="12"/>
        <rFont val="ＭＳ Ｐゴシック"/>
        <family val="3"/>
        <charset val="128"/>
      </rPr>
      <t>申込責任者（連絡を確実に取ることのできる方の記入をお願います）</t>
    </r>
    <rPh sb="0" eb="2">
      <t>モウシコミ</t>
    </rPh>
    <rPh sb="2" eb="5">
      <t>セキニンシャ</t>
    </rPh>
    <rPh sb="6" eb="8">
      <t>レンラク</t>
    </rPh>
    <rPh sb="9" eb="11">
      <t>カクジツ</t>
    </rPh>
    <rPh sb="12" eb="13">
      <t>ト</t>
    </rPh>
    <rPh sb="20" eb="21">
      <t>カタ</t>
    </rPh>
    <rPh sb="22" eb="24">
      <t>キニュウ</t>
    </rPh>
    <rPh sb="26" eb="27">
      <t>ネガ</t>
    </rPh>
    <phoneticPr fontId="1"/>
  </si>
  <si>
    <r>
      <rPr>
        <sz val="12"/>
        <rFont val="ＭＳ Ｐゴシック"/>
        <family val="3"/>
        <charset val="128"/>
      </rPr>
      <t>携帯電話番号</t>
    </r>
    <rPh sb="0" eb="2">
      <t>ケイタイ</t>
    </rPh>
    <rPh sb="2" eb="4">
      <t>デンワ</t>
    </rPh>
    <rPh sb="4" eb="6">
      <t>バンゴウ</t>
    </rPh>
    <phoneticPr fontId="1"/>
  </si>
  <si>
    <r>
      <rPr>
        <b/>
        <sz val="12"/>
        <color rgb="FFFF0000"/>
        <rFont val="ＭＳ Ｐ明朝"/>
        <family val="1"/>
        <charset val="128"/>
      </rPr>
      <t>※</t>
    </r>
    <phoneticPr fontId="1"/>
  </si>
  <si>
    <r>
      <rPr>
        <b/>
        <sz val="12"/>
        <color rgb="FFFF0000"/>
        <rFont val="ＭＳ Ｐ明朝"/>
        <family val="1"/>
        <charset val="128"/>
      </rPr>
      <t>現時点の予定で記入願います。不明の場合は申込責任者を仮役員とさせていただきます。変更の場合は改めてご連絡願います。</t>
    </r>
    <rPh sb="0" eb="3">
      <t>ゲンジテン</t>
    </rPh>
    <rPh sb="4" eb="6">
      <t>ヨテイ</t>
    </rPh>
    <rPh sb="7" eb="10">
      <t>キニュウネガ</t>
    </rPh>
    <rPh sb="14" eb="16">
      <t>フメイ</t>
    </rPh>
    <rPh sb="17" eb="19">
      <t>バアイ</t>
    </rPh>
    <rPh sb="20" eb="22">
      <t>モウシコミ</t>
    </rPh>
    <rPh sb="22" eb="25">
      <t>セキニンシャ</t>
    </rPh>
    <rPh sb="26" eb="27">
      <t>カリ</t>
    </rPh>
    <rPh sb="27" eb="29">
      <t>ヤクイン</t>
    </rPh>
    <rPh sb="40" eb="42">
      <t>ヘンコウ</t>
    </rPh>
    <rPh sb="43" eb="45">
      <t>バアイ</t>
    </rPh>
    <rPh sb="46" eb="47">
      <t>アラタ</t>
    </rPh>
    <rPh sb="50" eb="53">
      <t>レンラクネガ</t>
    </rPh>
    <phoneticPr fontId="1"/>
  </si>
  <si>
    <r>
      <rPr>
        <b/>
        <sz val="12"/>
        <color rgb="FFFF0000"/>
        <rFont val="ＭＳ Ｐ明朝"/>
        <family val="1"/>
        <charset val="128"/>
      </rPr>
      <t>役員分担の関係上、大会前に改めてメールにて確認をさせていただきます。</t>
    </r>
    <rPh sb="0" eb="2">
      <t>ヤクイン</t>
    </rPh>
    <rPh sb="2" eb="4">
      <t>ブンタン</t>
    </rPh>
    <rPh sb="5" eb="8">
      <t>カンケイジョウ</t>
    </rPh>
    <rPh sb="9" eb="11">
      <t>タイカイ</t>
    </rPh>
    <rPh sb="11" eb="12">
      <t>マエ</t>
    </rPh>
    <rPh sb="13" eb="14">
      <t>アラタ</t>
    </rPh>
    <rPh sb="21" eb="23">
      <t>カクニン</t>
    </rPh>
    <phoneticPr fontId="1"/>
  </si>
  <si>
    <r>
      <rPr>
        <sz val="12"/>
        <rFont val="ＭＳ Ｐ明朝"/>
        <family val="1"/>
        <charset val="128"/>
      </rPr>
      <t>整理</t>
    </r>
    <rPh sb="0" eb="2">
      <t>セイリ</t>
    </rPh>
    <phoneticPr fontId="1"/>
  </si>
  <si>
    <r>
      <rPr>
        <sz val="12"/>
        <rFont val="ＭＳ Ｐ明朝"/>
        <family val="1"/>
        <charset val="128"/>
      </rPr>
      <t>合計</t>
    </r>
    <rPh sb="0" eb="2">
      <t>ゴウケイ</t>
    </rPh>
    <phoneticPr fontId="1"/>
  </si>
  <si>
    <r>
      <rPr>
        <b/>
        <sz val="12"/>
        <rFont val="ＭＳ Ｐ明朝"/>
        <family val="1"/>
        <charset val="128"/>
      </rPr>
      <t>※高校以下は</t>
    </r>
    <r>
      <rPr>
        <b/>
        <sz val="12"/>
        <rFont val="Century"/>
        <family val="1"/>
      </rPr>
      <t>ID</t>
    </r>
    <r>
      <rPr>
        <b/>
        <sz val="12"/>
        <rFont val="ＭＳ Ｐ明朝"/>
        <family val="1"/>
        <charset val="128"/>
      </rPr>
      <t>記入不要</t>
    </r>
    <rPh sb="1" eb="3">
      <t>コウコウ</t>
    </rPh>
    <rPh sb="3" eb="5">
      <t>イカ</t>
    </rPh>
    <rPh sb="8" eb="10">
      <t>キニュウ</t>
    </rPh>
    <rPh sb="10" eb="12">
      <t>フヨウ</t>
    </rPh>
    <phoneticPr fontId="1"/>
  </si>
  <si>
    <r>
      <rPr>
        <sz val="12"/>
        <rFont val="ＭＳ Ｐ明朝"/>
        <family val="1"/>
        <charset val="128"/>
      </rPr>
      <t>高校生・中学生以下</t>
    </r>
    <r>
      <rPr>
        <sz val="12"/>
        <rFont val="Century"/>
        <family val="1"/>
      </rPr>
      <t xml:space="preserve">  </t>
    </r>
    <phoneticPr fontId="1"/>
  </si>
  <si>
    <t>チーム名</t>
    <rPh sb="3" eb="4">
      <t>メイ</t>
    </rPh>
    <phoneticPr fontId="1"/>
  </si>
  <si>
    <t>チーム参加料自動集計</t>
    <rPh sb="3" eb="6">
      <t>サンカリョウ</t>
    </rPh>
    <rPh sb="6" eb="8">
      <t>ジドウ</t>
    </rPh>
    <rPh sb="8" eb="10">
      <t>シュウケイ</t>
    </rPh>
    <phoneticPr fontId="1"/>
  </si>
  <si>
    <r>
      <rPr>
        <sz val="12"/>
        <rFont val="ＭＳ Ｐゴシック"/>
        <family val="3"/>
        <charset val="128"/>
      </rPr>
      <t>距離競技</t>
    </r>
    <r>
      <rPr>
        <sz val="12"/>
        <rFont val="Century"/>
        <family val="1"/>
      </rPr>
      <t>(</t>
    </r>
    <r>
      <rPr>
        <sz val="12"/>
        <rFont val="ＭＳ Ｐゴシック"/>
        <family val="3"/>
        <charset val="128"/>
      </rPr>
      <t>各ブロック内におけるランキング順位「半角数字」を記入すること</t>
    </r>
    <r>
      <rPr>
        <sz val="12"/>
        <rFont val="Century"/>
        <family val="1"/>
      </rPr>
      <t>)</t>
    </r>
    <rPh sb="0" eb="2">
      <t>キョリ</t>
    </rPh>
    <rPh sb="2" eb="4">
      <t>キョウギ</t>
    </rPh>
    <rPh sb="5" eb="6">
      <t>カク</t>
    </rPh>
    <rPh sb="10" eb="11">
      <t>ナイ</t>
    </rPh>
    <rPh sb="20" eb="22">
      <t>ジュンイ</t>
    </rPh>
    <rPh sb="23" eb="25">
      <t>ハンカク</t>
    </rPh>
    <rPh sb="25" eb="27">
      <t>スウジ</t>
    </rPh>
    <rPh sb="29" eb="31">
      <t>キニュウ</t>
    </rPh>
    <phoneticPr fontId="1"/>
  </si>
  <si>
    <r>
      <rPr>
        <sz val="12"/>
        <rFont val="ＭＳ Ｐゴシック"/>
        <family val="3"/>
        <charset val="128"/>
      </rPr>
      <t>２．前シーズンに</t>
    </r>
    <r>
      <rPr>
        <sz val="12"/>
        <rFont val="Century"/>
        <family val="1"/>
      </rPr>
      <t>SAJ</t>
    </r>
    <r>
      <rPr>
        <sz val="12"/>
        <rFont val="ＭＳ Ｐゴシック"/>
        <family val="3"/>
        <charset val="128"/>
      </rPr>
      <t>競技者登録をしていない選手は「</t>
    </r>
    <r>
      <rPr>
        <sz val="12"/>
        <rFont val="Century"/>
        <family val="1"/>
      </rPr>
      <t>D</t>
    </r>
    <r>
      <rPr>
        <sz val="12"/>
        <rFont val="ＭＳ Ｐゴシック"/>
        <family val="3"/>
        <charset val="128"/>
      </rPr>
      <t>列」を空欄のままで処理願います。</t>
    </r>
    <rPh sb="2" eb="3">
      <t>マエ</t>
    </rPh>
    <rPh sb="11" eb="14">
      <t>キョウギシャ</t>
    </rPh>
    <rPh sb="14" eb="16">
      <t>トウロク</t>
    </rPh>
    <rPh sb="22" eb="24">
      <t>センシュ</t>
    </rPh>
    <rPh sb="27" eb="28">
      <t>レツ</t>
    </rPh>
    <rPh sb="30" eb="32">
      <t>クウラン</t>
    </rPh>
    <rPh sb="36" eb="39">
      <t>ショリネガ</t>
    </rPh>
    <phoneticPr fontId="1"/>
  </si>
  <si>
    <t>１．出場部別にランキング順位を半角数字で記入することにより、以下の参加料を自動計算します。</t>
    <rPh sb="2" eb="4">
      <t>シュツジョウ</t>
    </rPh>
    <rPh sb="4" eb="5">
      <t>ブ</t>
    </rPh>
    <rPh sb="5" eb="6">
      <t>ベツ</t>
    </rPh>
    <rPh sb="12" eb="14">
      <t>ジュンイ</t>
    </rPh>
    <rPh sb="15" eb="17">
      <t>ハンカク</t>
    </rPh>
    <rPh sb="17" eb="19">
      <t>スウジ</t>
    </rPh>
    <rPh sb="20" eb="22">
      <t>キニュウ</t>
    </rPh>
    <rPh sb="30" eb="32">
      <t>イカ</t>
    </rPh>
    <rPh sb="33" eb="36">
      <t>サンカリョウ</t>
    </rPh>
    <rPh sb="37" eb="39">
      <t>ジドウ</t>
    </rPh>
    <rPh sb="39" eb="41">
      <t>ケイサン</t>
    </rPh>
    <phoneticPr fontId="1"/>
  </si>
  <si>
    <r>
      <rPr>
        <sz val="12"/>
        <rFont val="ＭＳ Ｐゴシック"/>
        <family val="3"/>
        <charset val="128"/>
      </rPr>
      <t xml:space="preserve">前シーズン
</t>
    </r>
    <r>
      <rPr>
        <sz val="12"/>
        <rFont val="Century"/>
        <family val="1"/>
      </rPr>
      <t>SAJ</t>
    </r>
    <r>
      <rPr>
        <sz val="12"/>
        <rFont val="ＭＳ Ｐゴシック"/>
        <family val="3"/>
        <charset val="128"/>
      </rPr>
      <t>競技者登録番号
(未登録者は空欄！)</t>
    </r>
    <rPh sb="0" eb="1">
      <t>マエ</t>
    </rPh>
    <rPh sb="9" eb="12">
      <t>キョウギシャ</t>
    </rPh>
    <rPh sb="12" eb="14">
      <t>トウロク</t>
    </rPh>
    <rPh sb="14" eb="16">
      <t>バンゴウ</t>
    </rPh>
    <rPh sb="18" eb="22">
      <t>ミトウロクシャ</t>
    </rPh>
    <rPh sb="23" eb="25">
      <t>クウラン</t>
    </rPh>
    <phoneticPr fontId="1"/>
  </si>
  <si>
    <t>氏　　　　　　 名</t>
    <phoneticPr fontId="1"/>
  </si>
  <si>
    <r>
      <rPr>
        <sz val="12"/>
        <rFont val="ＭＳ Ｐゴシック"/>
        <family val="3"/>
        <charset val="128"/>
      </rPr>
      <t>主催者
確認欄</t>
    </r>
    <rPh sb="0" eb="3">
      <t>シュサイシャ</t>
    </rPh>
    <rPh sb="4" eb="6">
      <t>カクニン</t>
    </rPh>
    <rPh sb="6" eb="7">
      <t>ラン</t>
    </rPh>
    <phoneticPr fontId="1"/>
  </si>
  <si>
    <r>
      <rPr>
        <sz val="10"/>
        <rFont val="ＭＳ Ｐゴシック"/>
        <family val="3"/>
        <charset val="128"/>
      </rPr>
      <t xml:space="preserve">傷害保険
加入確認欄
</t>
    </r>
    <r>
      <rPr>
        <sz val="10"/>
        <rFont val="Century"/>
        <family val="1"/>
      </rPr>
      <t>(</t>
    </r>
    <r>
      <rPr>
        <sz val="10"/>
        <rFont val="ＭＳ Ｐゴシック"/>
        <family val="3"/>
        <charset val="128"/>
      </rPr>
      <t>加入者は「</t>
    </r>
    <r>
      <rPr>
        <sz val="10"/>
        <rFont val="Century"/>
        <family val="1"/>
      </rPr>
      <t>1</t>
    </r>
    <r>
      <rPr>
        <sz val="10"/>
        <rFont val="ＭＳ Ｐゴシック"/>
        <family val="3"/>
        <charset val="128"/>
      </rPr>
      <t>」を記入</t>
    </r>
    <r>
      <rPr>
        <sz val="10"/>
        <rFont val="Century"/>
        <family val="1"/>
      </rPr>
      <t>)</t>
    </r>
    <rPh sb="0" eb="2">
      <t>ショウガイ</t>
    </rPh>
    <rPh sb="2" eb="4">
      <t>ホケン</t>
    </rPh>
    <rPh sb="5" eb="7">
      <t>カニュウ</t>
    </rPh>
    <rPh sb="7" eb="9">
      <t>カクニン</t>
    </rPh>
    <rPh sb="9" eb="10">
      <t>ラン</t>
    </rPh>
    <rPh sb="12" eb="15">
      <t>カニュウシャ</t>
    </rPh>
    <rPh sb="20" eb="22">
      <t>キニュウ</t>
    </rPh>
    <phoneticPr fontId="1"/>
  </si>
  <si>
    <t>４．参加申込と同時に参加料を全額振込すること。不備の場合、受付をいたしません。</t>
    <rPh sb="2" eb="4">
      <t>サンカ</t>
    </rPh>
    <rPh sb="4" eb="6">
      <t>モウシコミ</t>
    </rPh>
    <rPh sb="7" eb="9">
      <t>ドウジ</t>
    </rPh>
    <rPh sb="10" eb="12">
      <t>サンカ</t>
    </rPh>
    <rPh sb="12" eb="13">
      <t>リョウ</t>
    </rPh>
    <rPh sb="14" eb="16">
      <t>ゼンガク</t>
    </rPh>
    <rPh sb="16" eb="18">
      <t>フリコミ</t>
    </rPh>
    <rPh sb="23" eb="25">
      <t>フビ</t>
    </rPh>
    <rPh sb="26" eb="28">
      <t>バアイ</t>
    </rPh>
    <rPh sb="29" eb="31">
      <t>ウケツケ</t>
    </rPh>
    <phoneticPr fontId="1"/>
  </si>
  <si>
    <r>
      <rPr>
        <sz val="12"/>
        <rFont val="ＭＳ Ｐゴシック"/>
        <family val="3"/>
        <charset val="128"/>
        <scheme val="minor"/>
      </rPr>
      <t>当日引率者、学生役員氏名</t>
    </r>
    <r>
      <rPr>
        <sz val="12"/>
        <rFont val="ＭＳ Ｐ明朝"/>
        <family val="1"/>
        <charset val="128"/>
      </rPr>
      <t>（</t>
    </r>
    <r>
      <rPr>
        <b/>
        <sz val="12"/>
        <color rgb="FFFF0000"/>
        <rFont val="ＭＳ Ｐ明朝"/>
        <family val="1"/>
        <charset val="128"/>
      </rPr>
      <t>当日、大会役員をお願いすることになります。少なくとも</t>
    </r>
    <r>
      <rPr>
        <b/>
        <sz val="12"/>
        <color rgb="FFFF0000"/>
        <rFont val="Century"/>
        <family val="1"/>
      </rPr>
      <t>1</t>
    </r>
    <r>
      <rPr>
        <b/>
        <sz val="12"/>
        <color rgb="FFFF0000"/>
        <rFont val="ＭＳ Ｐ明朝"/>
        <family val="1"/>
        <charset val="128"/>
      </rPr>
      <t>名、複数ご協力いただける場合は複数明記をお願いします</t>
    </r>
    <r>
      <rPr>
        <sz val="12"/>
        <rFont val="ＭＳ Ｐ明朝"/>
        <family val="1"/>
        <charset val="128"/>
      </rPr>
      <t>）</t>
    </r>
    <rPh sb="0" eb="2">
      <t>トウジツ</t>
    </rPh>
    <rPh sb="2" eb="5">
      <t>インソツシャ</t>
    </rPh>
    <rPh sb="6" eb="8">
      <t>ガクセイ</t>
    </rPh>
    <rPh sb="8" eb="10">
      <t>ヤクイン</t>
    </rPh>
    <rPh sb="10" eb="12">
      <t>シメイ</t>
    </rPh>
    <rPh sb="13" eb="15">
      <t>トウジツ</t>
    </rPh>
    <rPh sb="16" eb="18">
      <t>タイカイ</t>
    </rPh>
    <rPh sb="18" eb="20">
      <t>ヤクイン</t>
    </rPh>
    <rPh sb="22" eb="23">
      <t>ネガ</t>
    </rPh>
    <rPh sb="34" eb="35">
      <t>スク</t>
    </rPh>
    <rPh sb="40" eb="41">
      <t>メイ</t>
    </rPh>
    <rPh sb="42" eb="44">
      <t>フクスウ</t>
    </rPh>
    <rPh sb="45" eb="47">
      <t>キョウリョク</t>
    </rPh>
    <rPh sb="52" eb="54">
      <t>バアイ</t>
    </rPh>
    <rPh sb="55" eb="57">
      <t>フクスウ</t>
    </rPh>
    <rPh sb="57" eb="59">
      <t>メイキ</t>
    </rPh>
    <rPh sb="61" eb="62">
      <t>ネガ</t>
    </rPh>
    <phoneticPr fontId="1"/>
  </si>
  <si>
    <t>学校又はクラブ名　</t>
    <rPh sb="0" eb="2">
      <t>ガッコウ</t>
    </rPh>
    <rPh sb="2" eb="3">
      <t>マタ</t>
    </rPh>
    <rPh sb="7" eb="8">
      <t>メイ</t>
    </rPh>
    <phoneticPr fontId="1"/>
  </si>
  <si>
    <t>集計欄</t>
    <rPh sb="0" eb="2">
      <t>シュウケイ</t>
    </rPh>
    <rPh sb="2" eb="3">
      <t>ラン</t>
    </rPh>
    <phoneticPr fontId="1"/>
  </si>
  <si>
    <t>大学</t>
    <rPh sb="0" eb="2">
      <t>ダイガク</t>
    </rPh>
    <phoneticPr fontId="1"/>
  </si>
  <si>
    <r>
      <rPr>
        <sz val="12"/>
        <rFont val="ＭＳ Ｐゴシック"/>
        <family val="3"/>
        <charset val="128"/>
      </rPr>
      <t>３．独自に傷害保険加入されている方は「</t>
    </r>
    <r>
      <rPr>
        <sz val="12"/>
        <rFont val="Century"/>
        <family val="1"/>
      </rPr>
      <t>P</t>
    </r>
    <r>
      <rPr>
        <sz val="12"/>
        <rFont val="ＭＳ Ｐゴシック"/>
        <family val="3"/>
        <charset val="128"/>
      </rPr>
      <t>列」に半角数字「</t>
    </r>
    <r>
      <rPr>
        <sz val="12"/>
        <rFont val="Century"/>
        <family val="1"/>
      </rPr>
      <t>1</t>
    </r>
    <r>
      <rPr>
        <sz val="12"/>
        <rFont val="ＭＳ Ｐゴシック"/>
        <family val="3"/>
        <charset val="128"/>
      </rPr>
      <t>」を記入願います。</t>
    </r>
    <rPh sb="2" eb="4">
      <t>ドクジ</t>
    </rPh>
    <rPh sb="5" eb="7">
      <t>ショウガイ</t>
    </rPh>
    <rPh sb="7" eb="9">
      <t>ホケン</t>
    </rPh>
    <rPh sb="9" eb="11">
      <t>カニュウ</t>
    </rPh>
    <rPh sb="16" eb="17">
      <t>カタ</t>
    </rPh>
    <rPh sb="20" eb="21">
      <t>レツ</t>
    </rPh>
    <rPh sb="23" eb="25">
      <t>ハンカク</t>
    </rPh>
    <rPh sb="25" eb="27">
      <t>スウジ</t>
    </rPh>
    <rPh sb="31" eb="34">
      <t>キニュウネガ</t>
    </rPh>
    <phoneticPr fontId="1"/>
  </si>
  <si>
    <t>高校
以下</t>
    <rPh sb="0" eb="2">
      <t>コウコウ</t>
    </rPh>
    <rPh sb="3" eb="5">
      <t>イカ</t>
    </rPh>
    <phoneticPr fontId="1"/>
  </si>
  <si>
    <t>学年等</t>
    <rPh sb="2" eb="3">
      <t>トウ</t>
    </rPh>
    <phoneticPr fontId="1"/>
  </si>
  <si>
    <t>リスト</t>
    <phoneticPr fontId="1"/>
  </si>
  <si>
    <t>選択記入</t>
    <rPh sb="0" eb="2">
      <t>センタク</t>
    </rPh>
    <rPh sb="2" eb="4">
      <t>キニュウ</t>
    </rPh>
    <phoneticPr fontId="1"/>
  </si>
  <si>
    <t>小学生</t>
    <rPh sb="0" eb="2">
      <t>ショウガク</t>
    </rPh>
    <rPh sb="2" eb="3">
      <t>セイ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</si>
  <si>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</si>
  <si>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</si>
  <si>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</si>
  <si>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</si>
  <si>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</si>
  <si>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</si>
  <si>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OB</t>
    <phoneticPr fontId="1"/>
  </si>
  <si>
    <t>OG</t>
    <phoneticPr fontId="1"/>
  </si>
  <si>
    <r>
      <t xml:space="preserve">フリー競技
</t>
    </r>
    <r>
      <rPr>
        <sz val="10"/>
        <rFont val="ＭＳ Ｐ明朝"/>
        <family val="1"/>
        <charset val="128"/>
      </rPr>
      <t>※使用機種は「フリー」に限る</t>
    </r>
    <rPh sb="3" eb="5">
      <t>キョウギ</t>
    </rPh>
    <rPh sb="7" eb="9">
      <t>シヨウ</t>
    </rPh>
    <rPh sb="9" eb="11">
      <t>キシュ</t>
    </rPh>
    <rPh sb="18" eb="19">
      <t>カギ</t>
    </rPh>
    <phoneticPr fontId="1"/>
  </si>
  <si>
    <t>クラシカル競技
※使用機種・走法とも「クラシカル」に限る</t>
    <rPh sb="5" eb="7">
      <t>キョウギ</t>
    </rPh>
    <rPh sb="9" eb="11">
      <t>シヨウ</t>
    </rPh>
    <rPh sb="11" eb="13">
      <t>キシュ</t>
    </rPh>
    <rPh sb="14" eb="16">
      <t>ソウホウ</t>
    </rPh>
    <rPh sb="26" eb="27">
      <t>カギ</t>
    </rPh>
    <phoneticPr fontId="1"/>
  </si>
  <si>
    <t>大学生等</t>
    <rPh sb="0" eb="3">
      <t>ダイガクセイ</t>
    </rPh>
    <rPh sb="3" eb="4">
      <t>トウ</t>
    </rPh>
    <phoneticPr fontId="1"/>
  </si>
  <si>
    <r>
      <rPr>
        <sz val="10"/>
        <rFont val="ＭＳ Ｐゴシック"/>
        <family val="3"/>
        <charset val="128"/>
        <scheme val="major"/>
      </rPr>
      <t>大学生男子</t>
    </r>
    <r>
      <rPr>
        <sz val="12"/>
        <rFont val="ＭＳ Ｐゴシック"/>
        <family val="3"/>
        <charset val="128"/>
        <scheme val="major"/>
      </rPr>
      <t xml:space="preserve">
10km</t>
    </r>
    <rPh sb="0" eb="2">
      <t>ダイガク</t>
    </rPh>
    <rPh sb="2" eb="3">
      <t>セイ</t>
    </rPh>
    <rPh sb="3" eb="5">
      <t>ダンシ</t>
    </rPh>
    <phoneticPr fontId="1"/>
  </si>
  <si>
    <r>
      <rPr>
        <sz val="10"/>
        <rFont val="ＭＳ Ｐゴシック"/>
        <family val="3"/>
        <charset val="128"/>
        <scheme val="major"/>
      </rPr>
      <t>大学生女子</t>
    </r>
    <r>
      <rPr>
        <sz val="12"/>
        <rFont val="ＭＳ Ｐゴシック"/>
        <family val="3"/>
        <charset val="128"/>
        <scheme val="major"/>
      </rPr>
      <t xml:space="preserve">
5km</t>
    </r>
    <rPh sb="0" eb="3">
      <t>ダイガクセイ</t>
    </rPh>
    <rPh sb="3" eb="5">
      <t>ジョシ</t>
    </rPh>
    <phoneticPr fontId="1"/>
  </si>
  <si>
    <r>
      <rPr>
        <sz val="10"/>
        <rFont val="ＭＳ Ｐゴシック"/>
        <family val="3"/>
        <charset val="128"/>
        <scheme val="major"/>
      </rPr>
      <t>小中高男子</t>
    </r>
    <r>
      <rPr>
        <sz val="12"/>
        <rFont val="ＭＳ Ｐゴシック"/>
        <family val="3"/>
        <charset val="128"/>
        <scheme val="major"/>
      </rPr>
      <t xml:space="preserve">
10km</t>
    </r>
    <rPh sb="0" eb="3">
      <t>ショウチュウコウ</t>
    </rPh>
    <rPh sb="3" eb="5">
      <t>ダンシ</t>
    </rPh>
    <phoneticPr fontId="1"/>
  </si>
  <si>
    <r>
      <rPr>
        <sz val="10"/>
        <rFont val="ＭＳ Ｐゴシック"/>
        <family val="3"/>
        <charset val="128"/>
        <scheme val="major"/>
      </rPr>
      <t>小中高女子</t>
    </r>
    <r>
      <rPr>
        <sz val="12"/>
        <rFont val="ＭＳ Ｐゴシック"/>
        <family val="3"/>
        <charset val="128"/>
        <scheme val="major"/>
      </rPr>
      <t xml:space="preserve">
5km</t>
    </r>
    <rPh sb="0" eb="3">
      <t>ショウチュウコウ</t>
    </rPh>
    <rPh sb="3" eb="5">
      <t>ジョシ</t>
    </rPh>
    <phoneticPr fontId="1"/>
  </si>
  <si>
    <r>
      <rPr>
        <sz val="10"/>
        <rFont val="ＭＳ Ｐゴシック"/>
        <family val="3"/>
        <charset val="128"/>
      </rPr>
      <t>大学生男子</t>
    </r>
    <r>
      <rPr>
        <sz val="12"/>
        <rFont val="ＭＳ Ｐゴシック"/>
        <family val="3"/>
        <charset val="128"/>
      </rPr>
      <t xml:space="preserve">
4km</t>
    </r>
    <rPh sb="0" eb="3">
      <t>ダイガクセイ</t>
    </rPh>
    <rPh sb="3" eb="5">
      <t>ダンシ</t>
    </rPh>
    <phoneticPr fontId="1"/>
  </si>
  <si>
    <r>
      <rPr>
        <sz val="10"/>
        <rFont val="ＭＳ Ｐゴシック"/>
        <family val="3"/>
        <charset val="128"/>
      </rPr>
      <t>大学生女子</t>
    </r>
    <r>
      <rPr>
        <sz val="12"/>
        <rFont val="ＭＳ Ｐゴシック"/>
        <family val="3"/>
        <charset val="128"/>
      </rPr>
      <t xml:space="preserve">
4km</t>
    </r>
    <rPh sb="0" eb="3">
      <t>ダイガクセイ</t>
    </rPh>
    <rPh sb="3" eb="5">
      <t>ジョシ</t>
    </rPh>
    <phoneticPr fontId="1"/>
  </si>
  <si>
    <r>
      <rPr>
        <sz val="10"/>
        <rFont val="ＭＳ Ｐゴシック"/>
        <family val="3"/>
        <charset val="128"/>
      </rPr>
      <t>小中高男子</t>
    </r>
    <r>
      <rPr>
        <sz val="12"/>
        <rFont val="ＭＳ Ｐゴシック"/>
        <family val="3"/>
        <charset val="128"/>
      </rPr>
      <t xml:space="preserve">
4km</t>
    </r>
    <rPh sb="0" eb="3">
      <t>ショウチュウコウ</t>
    </rPh>
    <rPh sb="3" eb="5">
      <t>ダンシ</t>
    </rPh>
    <phoneticPr fontId="1"/>
  </si>
  <si>
    <r>
      <rPr>
        <sz val="10"/>
        <rFont val="ＭＳ Ｐゴシック"/>
        <family val="3"/>
        <charset val="128"/>
      </rPr>
      <t>小中高女子</t>
    </r>
    <r>
      <rPr>
        <sz val="12"/>
        <rFont val="ＭＳ Ｐゴシック"/>
        <family val="3"/>
        <charset val="128"/>
      </rPr>
      <t xml:space="preserve">
4km</t>
    </r>
    <rPh sb="0" eb="3">
      <t>ショウチュウコウ</t>
    </rPh>
    <rPh sb="3" eb="5">
      <t>ジョシ</t>
    </rPh>
    <phoneticPr fontId="1"/>
  </si>
  <si>
    <t>種目＝</t>
    <rPh sb="0" eb="2">
      <t>シュモク</t>
    </rPh>
    <phoneticPr fontId="1"/>
  </si>
  <si>
    <t>チーム内種目総数</t>
    <rPh sb="3" eb="4">
      <t>ナイ</t>
    </rPh>
    <rPh sb="4" eb="6">
      <t>シュモク</t>
    </rPh>
    <rPh sb="6" eb="8">
      <t>ソウスウ</t>
    </rPh>
    <rPh sb="7" eb="8">
      <t>スウ</t>
    </rPh>
    <phoneticPr fontId="1"/>
  </si>
  <si>
    <t>種目単価(\)</t>
    <rPh sb="0" eb="2">
      <t>シュモク</t>
    </rPh>
    <rPh sb="2" eb="4">
      <t>タンカ</t>
    </rPh>
    <phoneticPr fontId="1"/>
  </si>
  <si>
    <t>合計(\)</t>
    <rPh sb="0" eb="2">
      <t>ゴウケイ</t>
    </rPh>
    <phoneticPr fontId="1"/>
  </si>
  <si>
    <t>2種目の場合、単価×2</t>
    <rPh sb="1" eb="3">
      <t>シュモク</t>
    </rPh>
    <rPh sb="4" eb="6">
      <t>バアイ</t>
    </rPh>
    <rPh sb="7" eb="9">
      <t>タンカ</t>
    </rPh>
    <phoneticPr fontId="1"/>
  </si>
  <si>
    <t>生年月日
(西暦で）
例：2001/05/07</t>
    <rPh sb="0" eb="2">
      <t>セイネン</t>
    </rPh>
    <rPh sb="2" eb="4">
      <t>ガッピ</t>
    </rPh>
    <rPh sb="6" eb="8">
      <t>セイレキ</t>
    </rPh>
    <rPh sb="11" eb="12">
      <t>レイ</t>
    </rPh>
    <phoneticPr fontId="1"/>
  </si>
  <si>
    <t>氏名
半角ﾌﾘｶﾞﾅ</t>
    <rPh sb="0" eb="2">
      <t>シメイ</t>
    </rPh>
    <rPh sb="4" eb="6">
      <t>ハンカク</t>
    </rPh>
    <phoneticPr fontId="1"/>
  </si>
  <si>
    <r>
      <rPr>
        <sz val="12"/>
        <rFont val="ＭＳ Ｐ明朝"/>
        <family val="1"/>
        <charset val="128"/>
      </rPr>
      <t>大学生（</t>
    </r>
    <r>
      <rPr>
        <sz val="12"/>
        <rFont val="Century"/>
        <family val="1"/>
      </rPr>
      <t>OB</t>
    </r>
    <r>
      <rPr>
        <sz val="12"/>
        <rFont val="ＭＳ Ｐ明朝"/>
        <family val="1"/>
        <charset val="128"/>
      </rPr>
      <t>・</t>
    </r>
    <r>
      <rPr>
        <sz val="12"/>
        <rFont val="Century"/>
        <family val="1"/>
      </rPr>
      <t>OG</t>
    </r>
    <r>
      <rPr>
        <sz val="12"/>
        <rFont val="ＭＳ Ｐ明朝"/>
        <family val="1"/>
        <charset val="128"/>
      </rPr>
      <t>・一般含む）</t>
    </r>
    <rPh sb="10" eb="12">
      <t>イッパン</t>
    </rPh>
    <phoneticPr fontId="1"/>
  </si>
  <si>
    <t>＜注＞データをPDFデータ等に変換しないでください。</t>
    <rPh sb="1" eb="2">
      <t>チュウ</t>
    </rPh>
    <rPh sb="13" eb="14">
      <t>トウ</t>
    </rPh>
    <rPh sb="15" eb="17">
      <t>ヘンカン</t>
    </rPh>
    <phoneticPr fontId="1"/>
  </si>
  <si>
    <r>
      <t>2026</t>
    </r>
    <r>
      <rPr>
        <sz val="16"/>
        <rFont val="ＭＳ 明朝"/>
        <family val="1"/>
        <charset val="128"/>
      </rPr>
      <t>　滋賀県希望が丘文化公園ローラースキー大会　　　参加申込書（一覧表・参加費集計表）</t>
    </r>
    <rPh sb="5" eb="8">
      <t>シガケン</t>
    </rPh>
    <rPh sb="8" eb="10">
      <t>キボウ</t>
    </rPh>
    <rPh sb="11" eb="12">
      <t>オカ</t>
    </rPh>
    <rPh sb="12" eb="14">
      <t>ブンカ</t>
    </rPh>
    <rPh sb="14" eb="16">
      <t>コウエン</t>
    </rPh>
    <rPh sb="23" eb="25">
      <t>タイカイ</t>
    </rPh>
    <rPh sb="28" eb="30">
      <t>サンカ</t>
    </rPh>
    <rPh sb="30" eb="33">
      <t>モウシコミショ</t>
    </rPh>
    <rPh sb="34" eb="36">
      <t>イチラン</t>
    </rPh>
    <rPh sb="36" eb="37">
      <t>ヒョウ</t>
    </rPh>
    <rPh sb="38" eb="41">
      <t>サンカヒ</t>
    </rPh>
    <rPh sb="41" eb="43">
      <t>シュウケイ</t>
    </rPh>
    <rPh sb="43" eb="4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</si>
</sst>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General&quot;名&quot;"/>
    <numFmt numFmtId="177" formatCode="#"/>
    <numFmt numFmtId="178" formatCode="00000000"/>
    <numFmt numFmtId="179" formatCode="0_);[Red]\(0\)"/>
    <numFmt numFmtId="180" formatCode="yyyy/mm/dd"/>
  </numFmts>
  <fonts count="22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Century"/>
      <family val="1"/>
    </font>
    <font>
      <sz val="16"/>
      <name val="Century"/>
      <family val="1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Century"/>
      <family val="1"/>
    </font>
    <font>
      <b/>
      <sz val="12"/>
      <color rgb="FFFF0000"/>
      <name val="Century"/>
      <family val="1"/>
    </font>
    <font>
      <sz val="10"/>
      <name val="Century"/>
      <family val="1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name val="Century"/>
      <family val="1"/>
      <charset val="128"/>
    </font>
    <font>
      <b/>
      <sz val="12"/>
      <color rgb="FFFF0000"/>
      <name val="ＭＳ Ｐゴシック"/>
      <family val="3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double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double">
        <color indexed="64"/>
      </top>
      <bottom style="medium">
        <color indexed="64"/>
      </bottom>
      <diagonal/>
    </border>
    <border>
      <left/>
      <right style="dashed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4" xfId="0" applyFont="1" applyBorder="1"/>
    <xf numFmtId="0" fontId="4" fillId="0" borderId="1" xfId="0" applyFont="1" applyBorder="1"/>
    <xf numFmtId="0" fontId="4" fillId="0" borderId="13" xfId="0" applyFont="1" applyBorder="1"/>
    <xf numFmtId="0" fontId="10" fillId="0" borderId="0" xfId="0" applyFont="1" applyAlignment="1">
      <alignment horizontal="right"/>
    </xf>
    <xf numFmtId="0" fontId="4" fillId="0" borderId="16" xfId="0" applyFont="1" applyBorder="1" applyAlignment="1">
      <alignment horizontal="right"/>
    </xf>
    <xf numFmtId="176" fontId="4" fillId="0" borderId="17" xfId="0" applyNumberFormat="1" applyFont="1" applyBorder="1"/>
    <xf numFmtId="0" fontId="4" fillId="0" borderId="23" xfId="0" applyFont="1" applyBorder="1"/>
    <xf numFmtId="0" fontId="6" fillId="0" borderId="25" xfId="0" applyFont="1" applyBorder="1"/>
    <xf numFmtId="0" fontId="4" fillId="0" borderId="33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77" fontId="4" fillId="0" borderId="0" xfId="0" applyNumberFormat="1" applyFont="1" applyAlignment="1">
      <alignment horizontal="center"/>
    </xf>
    <xf numFmtId="0" fontId="6" fillId="0" borderId="0" xfId="0" applyFont="1"/>
    <xf numFmtId="176" fontId="4" fillId="0" borderId="27" xfId="0" applyNumberFormat="1" applyFont="1" applyBorder="1"/>
    <xf numFmtId="0" fontId="6" fillId="0" borderId="0" xfId="0" applyFont="1" applyAlignment="1">
      <alignment wrapText="1"/>
    </xf>
    <xf numFmtId="0" fontId="4" fillId="0" borderId="0" xfId="0" applyFont="1" applyProtection="1">
      <protection locked="0"/>
    </xf>
    <xf numFmtId="0" fontId="4" fillId="0" borderId="7" xfId="0" applyFont="1" applyBorder="1" applyAlignment="1" applyProtection="1">
      <alignment horizontal="left"/>
      <protection locked="0"/>
    </xf>
    <xf numFmtId="178" fontId="4" fillId="0" borderId="5" xfId="0" applyNumberFormat="1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4" fillId="2" borderId="31" xfId="0" applyFont="1" applyFill="1" applyBorder="1" applyProtection="1">
      <protection locked="0"/>
    </xf>
    <xf numFmtId="178" fontId="4" fillId="0" borderId="2" xfId="0" applyNumberFormat="1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4" fillId="2" borderId="22" xfId="0" applyFont="1" applyFill="1" applyBorder="1" applyProtection="1">
      <protection locked="0"/>
    </xf>
    <xf numFmtId="178" fontId="4" fillId="0" borderId="14" xfId="0" applyNumberFormat="1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2" borderId="24" xfId="0" applyFont="1" applyFill="1" applyBorder="1" applyProtection="1">
      <protection locked="0"/>
    </xf>
    <xf numFmtId="0" fontId="4" fillId="2" borderId="27" xfId="0" applyFont="1" applyFill="1" applyBorder="1" applyProtection="1">
      <protection locked="0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45" xfId="0" applyFont="1" applyBorder="1" applyAlignment="1">
      <alignment horizontal="center" vertical="center" shrinkToFit="1"/>
    </xf>
    <xf numFmtId="176" fontId="4" fillId="3" borderId="26" xfId="0" applyNumberFormat="1" applyFont="1" applyFill="1" applyBorder="1"/>
    <xf numFmtId="0" fontId="6" fillId="0" borderId="20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center" shrinkToFit="1"/>
      <protection locked="0"/>
    </xf>
    <xf numFmtId="0" fontId="4" fillId="0" borderId="7" xfId="0" applyFont="1" applyBorder="1" applyAlignment="1" applyProtection="1">
      <alignment horizontal="center" shrinkToFit="1"/>
      <protection locked="0"/>
    </xf>
    <xf numFmtId="0" fontId="4" fillId="0" borderId="19" xfId="0" applyFont="1" applyBorder="1" applyAlignment="1" applyProtection="1">
      <alignment horizontal="center" shrinkToFit="1"/>
      <protection locked="0"/>
    </xf>
    <xf numFmtId="0" fontId="4" fillId="0" borderId="44" xfId="0" applyFont="1" applyBorder="1" applyProtection="1">
      <protection locked="0"/>
    </xf>
    <xf numFmtId="0" fontId="4" fillId="0" borderId="46" xfId="0" applyFont="1" applyBorder="1" applyProtection="1">
      <protection locked="0"/>
    </xf>
    <xf numFmtId="0" fontId="4" fillId="0" borderId="49" xfId="0" applyFont="1" applyBorder="1" applyProtection="1">
      <protection locked="0"/>
    </xf>
    <xf numFmtId="176" fontId="4" fillId="0" borderId="50" xfId="0" applyNumberFormat="1" applyFont="1" applyBorder="1"/>
    <xf numFmtId="0" fontId="14" fillId="0" borderId="51" xfId="0" applyFont="1" applyBorder="1" applyAlignment="1">
      <alignment horizontal="center" vertical="center" wrapText="1" shrinkToFit="1"/>
    </xf>
    <xf numFmtId="0" fontId="4" fillId="0" borderId="38" xfId="0" applyFont="1" applyBorder="1" applyProtection="1">
      <protection locked="0"/>
    </xf>
    <xf numFmtId="0" fontId="4" fillId="0" borderId="47" xfId="0" applyFont="1" applyBorder="1" applyProtection="1">
      <protection locked="0"/>
    </xf>
    <xf numFmtId="0" fontId="4" fillId="0" borderId="52" xfId="0" applyFont="1" applyBorder="1" applyProtection="1">
      <protection locked="0"/>
    </xf>
    <xf numFmtId="176" fontId="4" fillId="0" borderId="53" xfId="0" applyNumberFormat="1" applyFont="1" applyBorder="1"/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19" xfId="0" applyFont="1" applyBorder="1" applyProtection="1">
      <protection locked="0"/>
    </xf>
    <xf numFmtId="176" fontId="4" fillId="0" borderId="26" xfId="0" applyNumberFormat="1" applyFont="1" applyBorder="1"/>
    <xf numFmtId="0" fontId="15" fillId="0" borderId="4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4" fillId="0" borderId="3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5" xfId="0" applyFont="1" applyBorder="1" applyProtection="1">
      <protection locked="0"/>
    </xf>
    <xf numFmtId="176" fontId="4" fillId="0" borderId="18" xfId="0" applyNumberFormat="1" applyFont="1" applyBorder="1"/>
    <xf numFmtId="0" fontId="4" fillId="0" borderId="5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15" fillId="0" borderId="5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4" fillId="0" borderId="59" xfId="0" applyFont="1" applyBorder="1" applyProtection="1">
      <protection locked="0"/>
    </xf>
    <xf numFmtId="0" fontId="4" fillId="0" borderId="60" xfId="0" applyFont="1" applyBorder="1" applyProtection="1">
      <protection locked="0"/>
    </xf>
    <xf numFmtId="0" fontId="4" fillId="0" borderId="61" xfId="0" applyFont="1" applyBorder="1" applyProtection="1">
      <protection locked="0"/>
    </xf>
    <xf numFmtId="176" fontId="4" fillId="0" borderId="62" xfId="0" applyNumberFormat="1" applyFont="1" applyBorder="1"/>
    <xf numFmtId="0" fontId="15" fillId="0" borderId="63" xfId="0" applyFont="1" applyBorder="1" applyAlignment="1">
      <alignment horizontal="center" vertical="center" wrapText="1"/>
    </xf>
    <xf numFmtId="0" fontId="4" fillId="0" borderId="64" xfId="0" applyFont="1" applyBorder="1" applyProtection="1">
      <protection locked="0"/>
    </xf>
    <xf numFmtId="0" fontId="4" fillId="0" borderId="65" xfId="0" applyFont="1" applyBorder="1" applyProtection="1">
      <protection locked="0"/>
    </xf>
    <xf numFmtId="0" fontId="4" fillId="0" borderId="66" xfId="0" applyFont="1" applyBorder="1" applyProtection="1">
      <protection locked="0"/>
    </xf>
    <xf numFmtId="176" fontId="4" fillId="0" borderId="67" xfId="0" applyNumberFormat="1" applyFont="1" applyBorder="1"/>
    <xf numFmtId="0" fontId="3" fillId="0" borderId="57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 shrinkToFit="1"/>
    </xf>
    <xf numFmtId="0" fontId="3" fillId="0" borderId="63" xfId="0" applyFont="1" applyBorder="1" applyAlignment="1">
      <alignment horizontal="center" vertical="center" wrapText="1" shrinkToFit="1"/>
    </xf>
    <xf numFmtId="0" fontId="3" fillId="0" borderId="57" xfId="0" applyFont="1" applyBorder="1" applyAlignment="1">
      <alignment horizontal="center" vertical="center" wrapText="1" shrinkToFit="1"/>
    </xf>
    <xf numFmtId="0" fontId="14" fillId="0" borderId="63" xfId="0" applyFont="1" applyBorder="1" applyAlignment="1">
      <alignment horizontal="center" vertical="center" wrapText="1" shrinkToFit="1"/>
    </xf>
    <xf numFmtId="179" fontId="4" fillId="0" borderId="0" xfId="0" applyNumberFormat="1" applyFont="1"/>
    <xf numFmtId="38" fontId="4" fillId="0" borderId="11" xfId="1" applyFont="1" applyBorder="1" applyAlignment="1"/>
    <xf numFmtId="38" fontId="4" fillId="0" borderId="24" xfId="1" applyFont="1" applyBorder="1" applyAlignment="1"/>
    <xf numFmtId="38" fontId="4" fillId="0" borderId="27" xfId="1" applyFont="1" applyBorder="1" applyAlignment="1"/>
    <xf numFmtId="38" fontId="18" fillId="0" borderId="11" xfId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6" fontId="18" fillId="0" borderId="68" xfId="1" applyNumberFormat="1" applyFont="1" applyBorder="1" applyAlignment="1">
      <alignment horizontal="center" vertical="center" shrinkToFit="1"/>
    </xf>
    <xf numFmtId="38" fontId="4" fillId="0" borderId="68" xfId="1" applyFont="1" applyBorder="1" applyAlignment="1"/>
    <xf numFmtId="38" fontId="4" fillId="0" borderId="69" xfId="1" applyFont="1" applyBorder="1" applyAlignment="1"/>
    <xf numFmtId="0" fontId="4" fillId="0" borderId="70" xfId="0" applyFont="1" applyBorder="1"/>
    <xf numFmtId="179" fontId="4" fillId="0" borderId="73" xfId="0" applyNumberFormat="1" applyFont="1" applyBorder="1"/>
    <xf numFmtId="0" fontId="6" fillId="0" borderId="74" xfId="0" applyFont="1" applyBorder="1"/>
    <xf numFmtId="179" fontId="4" fillId="0" borderId="75" xfId="0" applyNumberFormat="1" applyFont="1" applyBorder="1"/>
    <xf numFmtId="0" fontId="6" fillId="0" borderId="76" xfId="0" applyFont="1" applyBorder="1"/>
    <xf numFmtId="0" fontId="4" fillId="0" borderId="77" xfId="0" applyFont="1" applyBorder="1"/>
    <xf numFmtId="0" fontId="6" fillId="0" borderId="78" xfId="0" applyFont="1" applyBorder="1"/>
    <xf numFmtId="0" fontId="6" fillId="0" borderId="41" xfId="0" applyFont="1" applyBorder="1" applyAlignment="1">
      <alignment horizontal="center" vertical="center" shrinkToFit="1"/>
    </xf>
    <xf numFmtId="0" fontId="4" fillId="0" borderId="81" xfId="0" applyFont="1" applyBorder="1" applyAlignment="1" applyProtection="1">
      <alignment horizontal="center" shrinkToFit="1"/>
      <protection locked="0"/>
    </xf>
    <xf numFmtId="0" fontId="4" fillId="0" borderId="82" xfId="0" applyFont="1" applyBorder="1" applyAlignment="1" applyProtection="1">
      <alignment horizontal="center" shrinkToFit="1"/>
      <protection locked="0"/>
    </xf>
    <xf numFmtId="0" fontId="4" fillId="0" borderId="83" xfId="0" applyFont="1" applyBorder="1" applyAlignment="1" applyProtection="1">
      <alignment horizontal="center" shrinkToFit="1"/>
      <protection locked="0"/>
    </xf>
    <xf numFmtId="176" fontId="4" fillId="3" borderId="84" xfId="0" applyNumberFormat="1" applyFont="1" applyFill="1" applyBorder="1"/>
    <xf numFmtId="180" fontId="4" fillId="0" borderId="6" xfId="0" applyNumberFormat="1" applyFont="1" applyBorder="1" applyAlignment="1" applyProtection="1">
      <alignment horizontal="center" shrinkToFit="1"/>
      <protection locked="0"/>
    </xf>
    <xf numFmtId="180" fontId="4" fillId="0" borderId="7" xfId="0" applyNumberFormat="1" applyFont="1" applyBorder="1" applyAlignment="1" applyProtection="1">
      <alignment horizontal="center" shrinkToFit="1"/>
      <protection locked="0"/>
    </xf>
    <xf numFmtId="180" fontId="4" fillId="0" borderId="19" xfId="0" applyNumberFormat="1" applyFont="1" applyBorder="1" applyAlignment="1" applyProtection="1">
      <alignment horizontal="center" shrinkToFit="1"/>
      <protection locked="0"/>
    </xf>
    <xf numFmtId="180" fontId="4" fillId="3" borderId="26" xfId="0" applyNumberFormat="1" applyFont="1" applyFill="1" applyBorder="1"/>
    <xf numFmtId="0" fontId="15" fillId="0" borderId="48" xfId="0" applyFont="1" applyBorder="1" applyAlignment="1">
      <alignment horizontal="center" vertical="center" wrapText="1" shrinkToFit="1"/>
    </xf>
    <xf numFmtId="0" fontId="19" fillId="0" borderId="10" xfId="0" applyFont="1" applyBorder="1" applyAlignment="1">
      <alignment shrinkToFit="1"/>
    </xf>
    <xf numFmtId="0" fontId="20" fillId="0" borderId="0" xfId="0" applyFont="1"/>
    <xf numFmtId="0" fontId="4" fillId="0" borderId="85" xfId="0" applyFont="1" applyBorder="1" applyAlignment="1" applyProtection="1">
      <alignment horizontal="left"/>
      <protection locked="0"/>
    </xf>
    <xf numFmtId="0" fontId="3" fillId="0" borderId="20" xfId="0" applyFont="1" applyBorder="1" applyAlignment="1">
      <alignment horizontal="left"/>
    </xf>
    <xf numFmtId="0" fontId="10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1" fillId="0" borderId="21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 shrinkToFit="1"/>
    </xf>
    <xf numFmtId="0" fontId="4" fillId="2" borderId="43" xfId="0" applyFont="1" applyFill="1" applyBorder="1" applyAlignment="1">
      <alignment horizontal="center" vertical="center" wrapText="1" shrinkToFit="1"/>
    </xf>
    <xf numFmtId="0" fontId="4" fillId="2" borderId="36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176" fontId="4" fillId="0" borderId="17" xfId="0" applyNumberFormat="1" applyFont="1" applyBorder="1"/>
    <xf numFmtId="176" fontId="4" fillId="0" borderId="18" xfId="0" applyNumberFormat="1" applyFont="1" applyBorder="1"/>
    <xf numFmtId="0" fontId="4" fillId="0" borderId="6" xfId="0" applyFont="1" applyBorder="1" applyAlignment="1" applyProtection="1">
      <alignment horizontal="left"/>
      <protection locked="0"/>
    </xf>
    <xf numFmtId="0" fontId="10" fillId="0" borderId="19" xfId="0" applyFont="1" applyBorder="1" applyAlignment="1">
      <alignment horizontal="left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9" fillId="0" borderId="19" xfId="0" applyFont="1" applyBorder="1" applyAlignment="1">
      <alignment horizontal="center" shrinkToFit="1"/>
    </xf>
    <xf numFmtId="0" fontId="6" fillId="0" borderId="46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 shrinkToFit="1"/>
    </xf>
    <xf numFmtId="0" fontId="12" fillId="0" borderId="85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shrinkToFit="1"/>
    </xf>
    <xf numFmtId="179" fontId="18" fillId="0" borderId="71" xfId="0" applyNumberFormat="1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177" fontId="4" fillId="0" borderId="28" xfId="0" applyNumberFormat="1" applyFont="1" applyBorder="1" applyAlignment="1" applyProtection="1">
      <alignment shrinkToFit="1"/>
      <protection locked="0"/>
    </xf>
    <xf numFmtId="177" fontId="4" fillId="0" borderId="29" xfId="0" applyNumberFormat="1" applyFont="1" applyBorder="1" applyAlignment="1" applyProtection="1">
      <alignment shrinkToFit="1"/>
      <protection locked="0"/>
    </xf>
    <xf numFmtId="177" fontId="4" fillId="0" borderId="30" xfId="0" applyNumberFormat="1" applyFont="1" applyBorder="1" applyAlignment="1" applyProtection="1">
      <alignment shrinkToFit="1"/>
      <protection locked="0"/>
    </xf>
    <xf numFmtId="0" fontId="6" fillId="0" borderId="79" xfId="0" applyFont="1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4"/>
  <sheetViews>
    <sheetView tabSelected="1" view="pageBreakPreview" zoomScale="85" zoomScaleNormal="100" zoomScaleSheetLayoutView="85" workbookViewId="0">
      <pane ySplit="14" topLeftCell="A16" activePane="bottomLeft" state="frozen"/>
      <selection pane="bottomLeft" activeCell="A3" sqref="A3"/>
    </sheetView>
  </sheetViews>
  <sheetFormatPr defaultColWidth="9" defaultRowHeight="15" x14ac:dyDescent="0.3"/>
  <cols>
    <col min="1" max="1" width="6" style="1" customWidth="1"/>
    <col min="2" max="3" width="8.5" style="1" customWidth="1"/>
    <col min="4" max="4" width="6.4140625" style="1" customWidth="1"/>
    <col min="5" max="5" width="17.08203125" style="1" customWidth="1"/>
    <col min="6" max="6" width="16.5" style="1" customWidth="1"/>
    <col min="7" max="7" width="22.9140625" style="1" customWidth="1"/>
    <col min="8" max="23" width="9.6640625" style="1" customWidth="1"/>
    <col min="24" max="24" width="9.5" style="1" customWidth="1"/>
    <col min="25" max="25" width="7.58203125" style="1" customWidth="1"/>
    <col min="26" max="26" width="9" style="1"/>
    <col min="27" max="27" width="11.08203125" style="1" bestFit="1" customWidth="1"/>
    <col min="28" max="16384" width="9" style="1"/>
  </cols>
  <sheetData>
    <row r="1" spans="1:28" ht="16.5" customHeight="1" x14ac:dyDescent="0.3">
      <c r="B1" s="106" t="s">
        <v>64</v>
      </c>
      <c r="Y1" s="15" t="s">
        <v>1</v>
      </c>
      <c r="AB1" s="17" t="s">
        <v>36</v>
      </c>
    </row>
    <row r="2" spans="1:28" ht="23.15" customHeight="1" x14ac:dyDescent="0.4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AB2" s="17" t="s">
        <v>37</v>
      </c>
    </row>
    <row r="3" spans="1:28" ht="21" customHeight="1" x14ac:dyDescent="0.3">
      <c r="X3" s="2" t="s">
        <v>2</v>
      </c>
      <c r="Y3" s="20"/>
      <c r="AB3" s="17" t="s">
        <v>38</v>
      </c>
    </row>
    <row r="4" spans="1:28" ht="26.15" customHeight="1" thickBot="1" x14ac:dyDescent="0.35">
      <c r="A4" s="131" t="s">
        <v>28</v>
      </c>
      <c r="B4" s="132"/>
      <c r="C4" s="132"/>
      <c r="D4" s="15"/>
      <c r="E4" s="138"/>
      <c r="F4" s="138"/>
      <c r="G4" s="138"/>
      <c r="H4" s="138"/>
      <c r="I4" s="138"/>
      <c r="J4" s="138"/>
      <c r="K4" s="138"/>
      <c r="L4" s="20"/>
      <c r="M4" s="20"/>
      <c r="N4" s="20"/>
      <c r="O4" s="20"/>
      <c r="P4" s="2"/>
      <c r="Q4" s="2"/>
      <c r="R4" s="2"/>
      <c r="S4" s="2"/>
      <c r="T4" s="2"/>
      <c r="U4" s="2"/>
      <c r="V4" s="2"/>
      <c r="W4" s="2"/>
      <c r="X4" s="3" t="s">
        <v>3</v>
      </c>
      <c r="Y4" s="21"/>
      <c r="AB4" s="17" t="s">
        <v>39</v>
      </c>
    </row>
    <row r="5" spans="1:28" ht="20.25" customHeight="1" x14ac:dyDescent="0.3">
      <c r="A5" s="1" t="s">
        <v>8</v>
      </c>
      <c r="X5" s="127" t="s">
        <v>15</v>
      </c>
      <c r="Y5" s="127"/>
      <c r="AB5" s="17" t="s">
        <v>40</v>
      </c>
    </row>
    <row r="6" spans="1:28" ht="26.15" customHeight="1" thickBot="1" x14ac:dyDescent="0.35">
      <c r="B6" s="133" t="s">
        <v>23</v>
      </c>
      <c r="C6" s="133"/>
      <c r="D6" s="32"/>
      <c r="E6" s="136"/>
      <c r="F6" s="136"/>
      <c r="G6" s="136"/>
      <c r="H6" s="20"/>
      <c r="J6" s="134" t="s">
        <v>9</v>
      </c>
      <c r="K6" s="134"/>
      <c r="L6" s="107"/>
      <c r="M6" s="107"/>
      <c r="N6" s="107"/>
      <c r="O6" s="107"/>
      <c r="P6" s="20"/>
      <c r="Q6" s="20"/>
      <c r="V6" s="20"/>
      <c r="W6" s="20"/>
      <c r="X6" s="20"/>
      <c r="AB6" s="17" t="s">
        <v>41</v>
      </c>
    </row>
    <row r="7" spans="1:28" ht="26.15" customHeight="1" thickBot="1" x14ac:dyDescent="0.35">
      <c r="B7" s="134" t="s">
        <v>6</v>
      </c>
      <c r="C7" s="134"/>
      <c r="D7" s="33"/>
      <c r="E7" s="137"/>
      <c r="F7" s="137"/>
      <c r="G7" s="137"/>
      <c r="H7" s="20"/>
      <c r="I7" s="20"/>
      <c r="J7" s="20"/>
      <c r="K7" s="20"/>
      <c r="L7" s="20"/>
      <c r="M7" s="20"/>
      <c r="N7" s="20"/>
      <c r="O7" s="20"/>
      <c r="P7" s="135"/>
      <c r="Q7" s="135"/>
      <c r="R7" s="135"/>
      <c r="S7" s="135"/>
      <c r="T7" s="135"/>
      <c r="U7" s="135"/>
      <c r="V7" s="135"/>
      <c r="W7" s="135"/>
      <c r="X7" s="135"/>
      <c r="Y7" s="135"/>
      <c r="AB7" s="17" t="s">
        <v>42</v>
      </c>
    </row>
    <row r="8" spans="1:28" ht="24.75" customHeight="1" x14ac:dyDescent="0.3">
      <c r="A8" s="110" t="s">
        <v>27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AB8" s="17" t="s">
        <v>47</v>
      </c>
    </row>
    <row r="9" spans="1:28" ht="24.75" customHeight="1" x14ac:dyDescent="0.3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AB9" s="1" t="s">
        <v>43</v>
      </c>
    </row>
    <row r="10" spans="1:28" x14ac:dyDescent="0.3">
      <c r="B10" s="7" t="s">
        <v>10</v>
      </c>
      <c r="C10" s="122" t="s">
        <v>11</v>
      </c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AB10" s="1" t="s">
        <v>44</v>
      </c>
    </row>
    <row r="11" spans="1:28" ht="15.5" thickBot="1" x14ac:dyDescent="0.35">
      <c r="B11" s="7" t="s">
        <v>10</v>
      </c>
      <c r="C11" s="109" t="s">
        <v>12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</row>
    <row r="12" spans="1:28" ht="36.75" customHeight="1" x14ac:dyDescent="0.3">
      <c r="A12" s="152" t="s">
        <v>13</v>
      </c>
      <c r="B12" s="141" t="s">
        <v>0</v>
      </c>
      <c r="C12" s="142"/>
      <c r="D12" s="36" t="s">
        <v>33</v>
      </c>
      <c r="E12" s="162" t="s">
        <v>62</v>
      </c>
      <c r="F12" s="165" t="s">
        <v>61</v>
      </c>
      <c r="G12" s="147" t="s">
        <v>22</v>
      </c>
      <c r="H12" s="123" t="s">
        <v>19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5"/>
      <c r="X12" s="111" t="s">
        <v>25</v>
      </c>
      <c r="Y12" s="114" t="s">
        <v>24</v>
      </c>
      <c r="Z12" s="17" t="s">
        <v>29</v>
      </c>
    </row>
    <row r="13" spans="1:28" ht="36.75" customHeight="1" x14ac:dyDescent="0.3">
      <c r="A13" s="153"/>
      <c r="B13" s="143"/>
      <c r="C13" s="144"/>
      <c r="D13" s="95" t="s">
        <v>34</v>
      </c>
      <c r="E13" s="163"/>
      <c r="F13" s="166"/>
      <c r="G13" s="148"/>
      <c r="H13" s="128" t="s">
        <v>46</v>
      </c>
      <c r="I13" s="154"/>
      <c r="J13" s="154"/>
      <c r="K13" s="154"/>
      <c r="L13" s="154"/>
      <c r="M13" s="154"/>
      <c r="N13" s="154"/>
      <c r="O13" s="154"/>
      <c r="P13" s="128" t="s">
        <v>45</v>
      </c>
      <c r="Q13" s="129"/>
      <c r="R13" s="129"/>
      <c r="S13" s="129"/>
      <c r="T13" s="129"/>
      <c r="U13" s="129"/>
      <c r="V13" s="129"/>
      <c r="W13" s="130"/>
      <c r="X13" s="112"/>
      <c r="Y13" s="115"/>
      <c r="Z13" s="17"/>
    </row>
    <row r="14" spans="1:28" ht="40.5" customHeight="1" thickBot="1" x14ac:dyDescent="0.35">
      <c r="A14" s="12" t="s">
        <v>4</v>
      </c>
      <c r="B14" s="145"/>
      <c r="C14" s="146"/>
      <c r="D14" s="34" t="s">
        <v>35</v>
      </c>
      <c r="E14" s="164"/>
      <c r="F14" s="167"/>
      <c r="G14" s="149"/>
      <c r="H14" s="53" t="s">
        <v>48</v>
      </c>
      <c r="I14" s="63" t="s">
        <v>49</v>
      </c>
      <c r="J14" s="68" t="s">
        <v>50</v>
      </c>
      <c r="K14" s="62" t="s">
        <v>51</v>
      </c>
      <c r="L14" s="73" t="s">
        <v>52</v>
      </c>
      <c r="M14" s="74" t="s">
        <v>53</v>
      </c>
      <c r="N14" s="74" t="s">
        <v>54</v>
      </c>
      <c r="O14" s="54" t="s">
        <v>55</v>
      </c>
      <c r="P14" s="104" t="s">
        <v>48</v>
      </c>
      <c r="Q14" s="76" t="s">
        <v>49</v>
      </c>
      <c r="R14" s="76" t="s">
        <v>50</v>
      </c>
      <c r="S14" s="75" t="s">
        <v>51</v>
      </c>
      <c r="T14" s="77" t="s">
        <v>52</v>
      </c>
      <c r="U14" s="78" t="s">
        <v>53</v>
      </c>
      <c r="V14" s="76" t="s">
        <v>54</v>
      </c>
      <c r="W14" s="44" t="s">
        <v>55</v>
      </c>
      <c r="X14" s="113"/>
      <c r="Y14" s="116"/>
      <c r="Z14" s="19" t="s">
        <v>30</v>
      </c>
      <c r="AA14" s="19" t="s">
        <v>32</v>
      </c>
    </row>
    <row r="15" spans="1:28" ht="26.15" customHeight="1" thickTop="1" x14ac:dyDescent="0.3">
      <c r="A15" s="4">
        <v>1</v>
      </c>
      <c r="B15" s="150"/>
      <c r="C15" s="151"/>
      <c r="D15" s="37"/>
      <c r="E15" s="96"/>
      <c r="F15" s="100"/>
      <c r="G15" s="22"/>
      <c r="H15" s="40"/>
      <c r="I15" s="64"/>
      <c r="J15" s="69"/>
      <c r="K15" s="49"/>
      <c r="L15" s="59"/>
      <c r="M15" s="69"/>
      <c r="N15" s="69"/>
      <c r="O15" s="55"/>
      <c r="P15" s="40"/>
      <c r="Q15" s="69"/>
      <c r="R15" s="69"/>
      <c r="S15" s="55"/>
      <c r="T15" s="59"/>
      <c r="U15" s="69"/>
      <c r="V15" s="69"/>
      <c r="W15" s="45"/>
      <c r="X15" s="23"/>
      <c r="Y15" s="24"/>
      <c r="Z15" s="1">
        <f>COUNT(H15,I15,L15,M15,P15,Q15,T15,U15)</f>
        <v>0</v>
      </c>
      <c r="AA15" s="1">
        <f>COUNT(J15,K15,N15,O15,R15,S15,V15,W15)</f>
        <v>0</v>
      </c>
    </row>
    <row r="16" spans="1:28" ht="26.15" customHeight="1" x14ac:dyDescent="0.3">
      <c r="A16" s="5">
        <v>2</v>
      </c>
      <c r="B16" s="117"/>
      <c r="C16" s="118"/>
      <c r="D16" s="38"/>
      <c r="E16" s="97"/>
      <c r="F16" s="101"/>
      <c r="G16" s="25"/>
      <c r="H16" s="41"/>
      <c r="I16" s="65"/>
      <c r="J16" s="70"/>
      <c r="K16" s="50"/>
      <c r="L16" s="60"/>
      <c r="M16" s="70"/>
      <c r="N16" s="70"/>
      <c r="O16" s="56"/>
      <c r="P16" s="41"/>
      <c r="Q16" s="70"/>
      <c r="R16" s="70"/>
      <c r="S16" s="56"/>
      <c r="T16" s="60"/>
      <c r="U16" s="70"/>
      <c r="V16" s="70"/>
      <c r="W16" s="46"/>
      <c r="X16" s="26"/>
      <c r="Y16" s="27"/>
      <c r="Z16" s="1">
        <f t="shared" ref="Z16:Z44" si="0">COUNT(H16,I16,L16,M16,P16,Q16,T16,U16)</f>
        <v>0</v>
      </c>
      <c r="AA16" s="1">
        <f t="shared" ref="AA16:AA44" si="1">COUNT(J16,K16,N16,O16,R16,S16,V16,W16)</f>
        <v>0</v>
      </c>
    </row>
    <row r="17" spans="1:27" ht="26.15" customHeight="1" x14ac:dyDescent="0.3">
      <c r="A17" s="5">
        <v>3</v>
      </c>
      <c r="B17" s="117"/>
      <c r="C17" s="118"/>
      <c r="D17" s="38"/>
      <c r="E17" s="97"/>
      <c r="F17" s="101"/>
      <c r="G17" s="25"/>
      <c r="H17" s="41"/>
      <c r="I17" s="65"/>
      <c r="J17" s="70"/>
      <c r="K17" s="50"/>
      <c r="L17" s="60"/>
      <c r="M17" s="70"/>
      <c r="N17" s="70"/>
      <c r="O17" s="56"/>
      <c r="P17" s="41"/>
      <c r="Q17" s="70"/>
      <c r="R17" s="70"/>
      <c r="S17" s="56"/>
      <c r="T17" s="60"/>
      <c r="U17" s="70"/>
      <c r="V17" s="70"/>
      <c r="W17" s="46"/>
      <c r="X17" s="26"/>
      <c r="Y17" s="27"/>
      <c r="Z17" s="1">
        <f t="shared" si="0"/>
        <v>0</v>
      </c>
      <c r="AA17" s="1">
        <f t="shared" si="1"/>
        <v>0</v>
      </c>
    </row>
    <row r="18" spans="1:27" ht="26.15" customHeight="1" x14ac:dyDescent="0.3">
      <c r="A18" s="5">
        <v>4</v>
      </c>
      <c r="B18" s="117"/>
      <c r="C18" s="118"/>
      <c r="D18" s="38"/>
      <c r="E18" s="97"/>
      <c r="F18" s="101"/>
      <c r="G18" s="25"/>
      <c r="H18" s="41"/>
      <c r="I18" s="65"/>
      <c r="J18" s="70"/>
      <c r="K18" s="50"/>
      <c r="L18" s="60"/>
      <c r="M18" s="70"/>
      <c r="N18" s="70"/>
      <c r="O18" s="56"/>
      <c r="P18" s="41"/>
      <c r="Q18" s="70"/>
      <c r="R18" s="70"/>
      <c r="S18" s="56"/>
      <c r="T18" s="60"/>
      <c r="U18" s="70"/>
      <c r="V18" s="70"/>
      <c r="W18" s="46"/>
      <c r="X18" s="26"/>
      <c r="Y18" s="27"/>
      <c r="Z18" s="1">
        <f t="shared" si="0"/>
        <v>0</v>
      </c>
      <c r="AA18" s="1">
        <f t="shared" si="1"/>
        <v>0</v>
      </c>
    </row>
    <row r="19" spans="1:27" ht="26.15" customHeight="1" x14ac:dyDescent="0.3">
      <c r="A19" s="5">
        <v>5</v>
      </c>
      <c r="B19" s="117"/>
      <c r="C19" s="118"/>
      <c r="D19" s="38"/>
      <c r="E19" s="97"/>
      <c r="F19" s="101"/>
      <c r="G19" s="25"/>
      <c r="H19" s="41"/>
      <c r="I19" s="65"/>
      <c r="J19" s="70"/>
      <c r="K19" s="50"/>
      <c r="L19" s="60"/>
      <c r="M19" s="70"/>
      <c r="N19" s="70"/>
      <c r="O19" s="56"/>
      <c r="P19" s="41"/>
      <c r="Q19" s="70"/>
      <c r="R19" s="70"/>
      <c r="S19" s="56"/>
      <c r="T19" s="60"/>
      <c r="U19" s="70"/>
      <c r="V19" s="70"/>
      <c r="W19" s="46"/>
      <c r="X19" s="26"/>
      <c r="Y19" s="27"/>
      <c r="Z19" s="1">
        <f t="shared" si="0"/>
        <v>0</v>
      </c>
      <c r="AA19" s="1">
        <f t="shared" si="1"/>
        <v>0</v>
      </c>
    </row>
    <row r="20" spans="1:27" ht="26.15" customHeight="1" x14ac:dyDescent="0.3">
      <c r="A20" s="5">
        <v>6</v>
      </c>
      <c r="B20" s="117"/>
      <c r="C20" s="118"/>
      <c r="D20" s="38"/>
      <c r="E20" s="97"/>
      <c r="F20" s="101"/>
      <c r="G20" s="25"/>
      <c r="H20" s="41"/>
      <c r="I20" s="65"/>
      <c r="J20" s="70"/>
      <c r="K20" s="50"/>
      <c r="L20" s="60"/>
      <c r="M20" s="70"/>
      <c r="N20" s="70"/>
      <c r="O20" s="56"/>
      <c r="P20" s="41"/>
      <c r="Q20" s="70"/>
      <c r="R20" s="70"/>
      <c r="S20" s="56"/>
      <c r="T20" s="60"/>
      <c r="U20" s="70"/>
      <c r="V20" s="70"/>
      <c r="W20" s="46"/>
      <c r="X20" s="26"/>
      <c r="Y20" s="27"/>
      <c r="Z20" s="1">
        <f t="shared" si="0"/>
        <v>0</v>
      </c>
      <c r="AA20" s="1">
        <f t="shared" si="1"/>
        <v>0</v>
      </c>
    </row>
    <row r="21" spans="1:27" ht="26.15" customHeight="1" x14ac:dyDescent="0.3">
      <c r="A21" s="5">
        <v>7</v>
      </c>
      <c r="B21" s="117"/>
      <c r="C21" s="118"/>
      <c r="D21" s="38"/>
      <c r="E21" s="97"/>
      <c r="F21" s="101"/>
      <c r="G21" s="25"/>
      <c r="H21" s="41"/>
      <c r="I21" s="65"/>
      <c r="J21" s="70"/>
      <c r="K21" s="50"/>
      <c r="L21" s="60"/>
      <c r="M21" s="70"/>
      <c r="N21" s="70"/>
      <c r="O21" s="56"/>
      <c r="P21" s="41"/>
      <c r="Q21" s="70"/>
      <c r="R21" s="70"/>
      <c r="S21" s="56"/>
      <c r="T21" s="60"/>
      <c r="U21" s="70"/>
      <c r="V21" s="70"/>
      <c r="W21" s="46"/>
      <c r="X21" s="26"/>
      <c r="Y21" s="27"/>
      <c r="Z21" s="1">
        <f t="shared" si="0"/>
        <v>0</v>
      </c>
      <c r="AA21" s="1">
        <f t="shared" si="1"/>
        <v>0</v>
      </c>
    </row>
    <row r="22" spans="1:27" ht="26.15" customHeight="1" x14ac:dyDescent="0.3">
      <c r="A22" s="5">
        <v>8</v>
      </c>
      <c r="B22" s="117"/>
      <c r="C22" s="118"/>
      <c r="D22" s="38"/>
      <c r="E22" s="97"/>
      <c r="F22" s="101"/>
      <c r="G22" s="25"/>
      <c r="H22" s="41"/>
      <c r="I22" s="65"/>
      <c r="J22" s="70"/>
      <c r="K22" s="50"/>
      <c r="L22" s="60"/>
      <c r="M22" s="70"/>
      <c r="N22" s="70"/>
      <c r="O22" s="56"/>
      <c r="P22" s="41"/>
      <c r="Q22" s="70"/>
      <c r="R22" s="70"/>
      <c r="S22" s="56"/>
      <c r="T22" s="60"/>
      <c r="U22" s="70"/>
      <c r="V22" s="70"/>
      <c r="W22" s="46"/>
      <c r="X22" s="26"/>
      <c r="Y22" s="27"/>
      <c r="Z22" s="1">
        <f t="shared" si="0"/>
        <v>0</v>
      </c>
      <c r="AA22" s="1">
        <f t="shared" si="1"/>
        <v>0</v>
      </c>
    </row>
    <row r="23" spans="1:27" ht="26.15" customHeight="1" x14ac:dyDescent="0.3">
      <c r="A23" s="5">
        <v>9</v>
      </c>
      <c r="B23" s="117"/>
      <c r="C23" s="118"/>
      <c r="D23" s="38"/>
      <c r="E23" s="97"/>
      <c r="F23" s="101"/>
      <c r="G23" s="25"/>
      <c r="H23" s="41"/>
      <c r="I23" s="65"/>
      <c r="J23" s="70"/>
      <c r="K23" s="50"/>
      <c r="L23" s="60"/>
      <c r="M23" s="70"/>
      <c r="N23" s="70"/>
      <c r="O23" s="56"/>
      <c r="P23" s="41"/>
      <c r="Q23" s="70"/>
      <c r="R23" s="70"/>
      <c r="S23" s="56"/>
      <c r="T23" s="60"/>
      <c r="U23" s="70"/>
      <c r="V23" s="70"/>
      <c r="W23" s="46"/>
      <c r="X23" s="26"/>
      <c r="Y23" s="27"/>
      <c r="Z23" s="1">
        <f t="shared" si="0"/>
        <v>0</v>
      </c>
      <c r="AA23" s="1">
        <f t="shared" si="1"/>
        <v>0</v>
      </c>
    </row>
    <row r="24" spans="1:27" ht="26.15" customHeight="1" x14ac:dyDescent="0.3">
      <c r="A24" s="5">
        <v>10</v>
      </c>
      <c r="B24" s="117"/>
      <c r="C24" s="118"/>
      <c r="D24" s="38"/>
      <c r="E24" s="97"/>
      <c r="F24" s="101"/>
      <c r="G24" s="25"/>
      <c r="H24" s="41"/>
      <c r="I24" s="65"/>
      <c r="J24" s="70"/>
      <c r="K24" s="50"/>
      <c r="L24" s="60"/>
      <c r="M24" s="70"/>
      <c r="N24" s="70"/>
      <c r="O24" s="56"/>
      <c r="P24" s="41"/>
      <c r="Q24" s="70"/>
      <c r="R24" s="70"/>
      <c r="S24" s="56"/>
      <c r="T24" s="60"/>
      <c r="U24" s="70"/>
      <c r="V24" s="70"/>
      <c r="W24" s="46"/>
      <c r="X24" s="26"/>
      <c r="Y24" s="27"/>
      <c r="Z24" s="1">
        <f t="shared" si="0"/>
        <v>0</v>
      </c>
      <c r="AA24" s="1">
        <f t="shared" si="1"/>
        <v>0</v>
      </c>
    </row>
    <row r="25" spans="1:27" ht="26.15" customHeight="1" x14ac:dyDescent="0.3">
      <c r="A25" s="5">
        <v>11</v>
      </c>
      <c r="B25" s="117"/>
      <c r="C25" s="118"/>
      <c r="D25" s="38"/>
      <c r="E25" s="97"/>
      <c r="F25" s="101"/>
      <c r="G25" s="25"/>
      <c r="H25" s="41"/>
      <c r="I25" s="65"/>
      <c r="J25" s="70"/>
      <c r="K25" s="50"/>
      <c r="L25" s="60"/>
      <c r="M25" s="70"/>
      <c r="N25" s="70"/>
      <c r="O25" s="56"/>
      <c r="P25" s="41"/>
      <c r="Q25" s="70"/>
      <c r="R25" s="70"/>
      <c r="S25" s="56"/>
      <c r="T25" s="60"/>
      <c r="U25" s="70"/>
      <c r="V25" s="70"/>
      <c r="W25" s="46"/>
      <c r="X25" s="26"/>
      <c r="Y25" s="27"/>
      <c r="Z25" s="1">
        <f t="shared" si="0"/>
        <v>0</v>
      </c>
      <c r="AA25" s="1">
        <f t="shared" si="1"/>
        <v>0</v>
      </c>
    </row>
    <row r="26" spans="1:27" ht="26.15" customHeight="1" x14ac:dyDescent="0.3">
      <c r="A26" s="5">
        <v>12</v>
      </c>
      <c r="B26" s="117"/>
      <c r="C26" s="118"/>
      <c r="D26" s="38"/>
      <c r="E26" s="97"/>
      <c r="F26" s="101"/>
      <c r="G26" s="25"/>
      <c r="H26" s="41"/>
      <c r="I26" s="65"/>
      <c r="J26" s="70"/>
      <c r="K26" s="50"/>
      <c r="L26" s="60"/>
      <c r="M26" s="70"/>
      <c r="N26" s="70"/>
      <c r="O26" s="56"/>
      <c r="P26" s="41"/>
      <c r="Q26" s="70"/>
      <c r="R26" s="70"/>
      <c r="S26" s="56"/>
      <c r="T26" s="60"/>
      <c r="U26" s="70"/>
      <c r="V26" s="70"/>
      <c r="W26" s="46"/>
      <c r="X26" s="26"/>
      <c r="Y26" s="27"/>
      <c r="Z26" s="1">
        <f t="shared" si="0"/>
        <v>0</v>
      </c>
      <c r="AA26" s="1">
        <f t="shared" si="1"/>
        <v>0</v>
      </c>
    </row>
    <row r="27" spans="1:27" ht="26.15" customHeight="1" x14ac:dyDescent="0.3">
      <c r="A27" s="5">
        <v>13</v>
      </c>
      <c r="B27" s="117"/>
      <c r="C27" s="118"/>
      <c r="D27" s="38"/>
      <c r="E27" s="97"/>
      <c r="F27" s="101"/>
      <c r="G27" s="25"/>
      <c r="H27" s="41"/>
      <c r="I27" s="65"/>
      <c r="J27" s="70"/>
      <c r="K27" s="50"/>
      <c r="L27" s="60"/>
      <c r="M27" s="70"/>
      <c r="N27" s="70"/>
      <c r="O27" s="56"/>
      <c r="P27" s="41"/>
      <c r="Q27" s="70"/>
      <c r="R27" s="70"/>
      <c r="S27" s="56"/>
      <c r="T27" s="60"/>
      <c r="U27" s="70"/>
      <c r="V27" s="70"/>
      <c r="W27" s="46"/>
      <c r="X27" s="26"/>
      <c r="Y27" s="27"/>
      <c r="Z27" s="1">
        <f t="shared" si="0"/>
        <v>0</v>
      </c>
      <c r="AA27" s="1">
        <f t="shared" si="1"/>
        <v>0</v>
      </c>
    </row>
    <row r="28" spans="1:27" ht="26.15" customHeight="1" x14ac:dyDescent="0.3">
      <c r="A28" s="5">
        <v>14</v>
      </c>
      <c r="B28" s="117"/>
      <c r="C28" s="118"/>
      <c r="D28" s="38"/>
      <c r="E28" s="97"/>
      <c r="F28" s="101"/>
      <c r="G28" s="25"/>
      <c r="H28" s="41"/>
      <c r="I28" s="65"/>
      <c r="J28" s="70"/>
      <c r="K28" s="50"/>
      <c r="L28" s="60"/>
      <c r="M28" s="70"/>
      <c r="N28" s="70"/>
      <c r="O28" s="56"/>
      <c r="P28" s="41"/>
      <c r="Q28" s="70"/>
      <c r="R28" s="70"/>
      <c r="S28" s="56"/>
      <c r="T28" s="60"/>
      <c r="U28" s="70"/>
      <c r="V28" s="70"/>
      <c r="W28" s="46"/>
      <c r="X28" s="26"/>
      <c r="Y28" s="27"/>
      <c r="Z28" s="1">
        <f t="shared" si="0"/>
        <v>0</v>
      </c>
      <c r="AA28" s="1">
        <f t="shared" si="1"/>
        <v>0</v>
      </c>
    </row>
    <row r="29" spans="1:27" ht="26.15" customHeight="1" x14ac:dyDescent="0.3">
      <c r="A29" s="5">
        <v>15</v>
      </c>
      <c r="B29" s="117"/>
      <c r="C29" s="118"/>
      <c r="D29" s="38"/>
      <c r="E29" s="97"/>
      <c r="F29" s="101"/>
      <c r="G29" s="25"/>
      <c r="H29" s="41"/>
      <c r="I29" s="65"/>
      <c r="J29" s="70"/>
      <c r="K29" s="50"/>
      <c r="L29" s="60"/>
      <c r="M29" s="70"/>
      <c r="N29" s="70"/>
      <c r="O29" s="56"/>
      <c r="P29" s="41"/>
      <c r="Q29" s="70"/>
      <c r="R29" s="70"/>
      <c r="S29" s="56"/>
      <c r="T29" s="60"/>
      <c r="U29" s="70"/>
      <c r="V29" s="70"/>
      <c r="W29" s="46"/>
      <c r="X29" s="26"/>
      <c r="Y29" s="27"/>
      <c r="Z29" s="1">
        <f t="shared" si="0"/>
        <v>0</v>
      </c>
      <c r="AA29" s="1">
        <f t="shared" si="1"/>
        <v>0</v>
      </c>
    </row>
    <row r="30" spans="1:27" ht="26.15" customHeight="1" x14ac:dyDescent="0.3">
      <c r="A30" s="5">
        <v>16</v>
      </c>
      <c r="B30" s="117"/>
      <c r="C30" s="118"/>
      <c r="D30" s="38"/>
      <c r="E30" s="97"/>
      <c r="F30" s="101"/>
      <c r="G30" s="25"/>
      <c r="H30" s="41"/>
      <c r="I30" s="65"/>
      <c r="J30" s="70"/>
      <c r="K30" s="50"/>
      <c r="L30" s="60"/>
      <c r="M30" s="70"/>
      <c r="N30" s="70"/>
      <c r="O30" s="56"/>
      <c r="P30" s="41"/>
      <c r="Q30" s="70"/>
      <c r="R30" s="70"/>
      <c r="S30" s="56"/>
      <c r="T30" s="60"/>
      <c r="U30" s="70"/>
      <c r="V30" s="70"/>
      <c r="W30" s="46"/>
      <c r="X30" s="26"/>
      <c r="Y30" s="27"/>
      <c r="Z30" s="1">
        <f t="shared" si="0"/>
        <v>0</v>
      </c>
      <c r="AA30" s="1">
        <f t="shared" si="1"/>
        <v>0</v>
      </c>
    </row>
    <row r="31" spans="1:27" ht="26.15" customHeight="1" x14ac:dyDescent="0.3">
      <c r="A31" s="5">
        <v>17</v>
      </c>
      <c r="B31" s="117"/>
      <c r="C31" s="118"/>
      <c r="D31" s="38"/>
      <c r="E31" s="97"/>
      <c r="F31" s="101"/>
      <c r="G31" s="25"/>
      <c r="H31" s="41"/>
      <c r="I31" s="65"/>
      <c r="J31" s="70"/>
      <c r="K31" s="50"/>
      <c r="L31" s="60"/>
      <c r="M31" s="70"/>
      <c r="N31" s="70"/>
      <c r="O31" s="56"/>
      <c r="P31" s="41"/>
      <c r="Q31" s="70"/>
      <c r="R31" s="70"/>
      <c r="S31" s="56"/>
      <c r="T31" s="60"/>
      <c r="U31" s="70"/>
      <c r="V31" s="70"/>
      <c r="W31" s="46"/>
      <c r="X31" s="26"/>
      <c r="Y31" s="27"/>
      <c r="Z31" s="1">
        <f t="shared" si="0"/>
        <v>0</v>
      </c>
      <c r="AA31" s="1">
        <f t="shared" si="1"/>
        <v>0</v>
      </c>
    </row>
    <row r="32" spans="1:27" ht="26.15" customHeight="1" x14ac:dyDescent="0.3">
      <c r="A32" s="5">
        <v>18</v>
      </c>
      <c r="B32" s="117"/>
      <c r="C32" s="118"/>
      <c r="D32" s="38"/>
      <c r="E32" s="97"/>
      <c r="F32" s="101"/>
      <c r="G32" s="25"/>
      <c r="H32" s="41"/>
      <c r="I32" s="65"/>
      <c r="J32" s="70"/>
      <c r="K32" s="50"/>
      <c r="L32" s="60"/>
      <c r="M32" s="70"/>
      <c r="N32" s="70"/>
      <c r="O32" s="56"/>
      <c r="P32" s="41"/>
      <c r="Q32" s="70"/>
      <c r="R32" s="70"/>
      <c r="S32" s="56"/>
      <c r="T32" s="60"/>
      <c r="U32" s="70"/>
      <c r="V32" s="70"/>
      <c r="W32" s="46"/>
      <c r="X32" s="26"/>
      <c r="Y32" s="27"/>
      <c r="Z32" s="1">
        <f t="shared" si="0"/>
        <v>0</v>
      </c>
      <c r="AA32" s="1">
        <f t="shared" si="1"/>
        <v>0</v>
      </c>
    </row>
    <row r="33" spans="1:27" ht="26.15" customHeight="1" x14ac:dyDescent="0.3">
      <c r="A33" s="5">
        <v>19</v>
      </c>
      <c r="B33" s="117"/>
      <c r="C33" s="118"/>
      <c r="D33" s="38"/>
      <c r="E33" s="97"/>
      <c r="F33" s="101"/>
      <c r="G33" s="25"/>
      <c r="H33" s="41"/>
      <c r="I33" s="65"/>
      <c r="J33" s="70"/>
      <c r="K33" s="50"/>
      <c r="L33" s="60"/>
      <c r="M33" s="70"/>
      <c r="N33" s="70"/>
      <c r="O33" s="56"/>
      <c r="P33" s="41"/>
      <c r="Q33" s="70"/>
      <c r="R33" s="70"/>
      <c r="S33" s="56"/>
      <c r="T33" s="60"/>
      <c r="U33" s="70"/>
      <c r="V33" s="70"/>
      <c r="W33" s="46"/>
      <c r="X33" s="26"/>
      <c r="Y33" s="27"/>
      <c r="Z33" s="1">
        <f t="shared" si="0"/>
        <v>0</v>
      </c>
      <c r="AA33" s="1">
        <f t="shared" si="1"/>
        <v>0</v>
      </c>
    </row>
    <row r="34" spans="1:27" ht="26.15" customHeight="1" x14ac:dyDescent="0.3">
      <c r="A34" s="5">
        <v>20</v>
      </c>
      <c r="B34" s="117"/>
      <c r="C34" s="118"/>
      <c r="D34" s="39"/>
      <c r="E34" s="98"/>
      <c r="F34" s="102"/>
      <c r="G34" s="28"/>
      <c r="H34" s="42"/>
      <c r="I34" s="66"/>
      <c r="J34" s="71"/>
      <c r="K34" s="51"/>
      <c r="L34" s="61"/>
      <c r="M34" s="71"/>
      <c r="N34" s="71"/>
      <c r="O34" s="57"/>
      <c r="P34" s="42"/>
      <c r="Q34" s="71"/>
      <c r="R34" s="71"/>
      <c r="S34" s="57"/>
      <c r="T34" s="61"/>
      <c r="U34" s="71"/>
      <c r="V34" s="71"/>
      <c r="W34" s="47"/>
      <c r="X34" s="29"/>
      <c r="Y34" s="30"/>
      <c r="Z34" s="1">
        <f t="shared" si="0"/>
        <v>0</v>
      </c>
      <c r="AA34" s="1">
        <f t="shared" si="1"/>
        <v>0</v>
      </c>
    </row>
    <row r="35" spans="1:27" ht="26.15" customHeight="1" x14ac:dyDescent="0.3">
      <c r="A35" s="5">
        <v>21</v>
      </c>
      <c r="B35" s="117"/>
      <c r="C35" s="118"/>
      <c r="D35" s="39"/>
      <c r="E35" s="98"/>
      <c r="F35" s="102"/>
      <c r="G35" s="28"/>
      <c r="H35" s="42"/>
      <c r="I35" s="66"/>
      <c r="J35" s="71"/>
      <c r="K35" s="51"/>
      <c r="L35" s="61"/>
      <c r="M35" s="71"/>
      <c r="N35" s="71"/>
      <c r="O35" s="57"/>
      <c r="P35" s="42"/>
      <c r="Q35" s="71"/>
      <c r="R35" s="71"/>
      <c r="S35" s="57"/>
      <c r="T35" s="61"/>
      <c r="U35" s="71"/>
      <c r="V35" s="71"/>
      <c r="W35" s="47"/>
      <c r="X35" s="29"/>
      <c r="Y35" s="30"/>
      <c r="Z35" s="1">
        <f t="shared" si="0"/>
        <v>0</v>
      </c>
      <c r="AA35" s="1">
        <f t="shared" si="1"/>
        <v>0</v>
      </c>
    </row>
    <row r="36" spans="1:27" ht="26.15" customHeight="1" x14ac:dyDescent="0.3">
      <c r="A36" s="5">
        <v>22</v>
      </c>
      <c r="B36" s="117"/>
      <c r="C36" s="118"/>
      <c r="D36" s="39"/>
      <c r="E36" s="98"/>
      <c r="F36" s="102"/>
      <c r="G36" s="28"/>
      <c r="H36" s="42"/>
      <c r="I36" s="66"/>
      <c r="J36" s="71"/>
      <c r="K36" s="51"/>
      <c r="L36" s="61"/>
      <c r="M36" s="71"/>
      <c r="N36" s="71"/>
      <c r="O36" s="57"/>
      <c r="P36" s="42"/>
      <c r="Q36" s="71"/>
      <c r="R36" s="71"/>
      <c r="S36" s="57"/>
      <c r="T36" s="61"/>
      <c r="U36" s="71"/>
      <c r="V36" s="71"/>
      <c r="W36" s="47"/>
      <c r="X36" s="29"/>
      <c r="Y36" s="30"/>
      <c r="Z36" s="1">
        <f t="shared" si="0"/>
        <v>0</v>
      </c>
      <c r="AA36" s="1">
        <f t="shared" si="1"/>
        <v>0</v>
      </c>
    </row>
    <row r="37" spans="1:27" ht="26.15" customHeight="1" x14ac:dyDescent="0.3">
      <c r="A37" s="5">
        <v>23</v>
      </c>
      <c r="B37" s="117"/>
      <c r="C37" s="118"/>
      <c r="D37" s="39"/>
      <c r="E37" s="98"/>
      <c r="F37" s="102"/>
      <c r="G37" s="28"/>
      <c r="H37" s="42"/>
      <c r="I37" s="66"/>
      <c r="J37" s="71"/>
      <c r="K37" s="51"/>
      <c r="L37" s="61"/>
      <c r="M37" s="71"/>
      <c r="N37" s="71"/>
      <c r="O37" s="57"/>
      <c r="P37" s="42"/>
      <c r="Q37" s="71"/>
      <c r="R37" s="71"/>
      <c r="S37" s="57"/>
      <c r="T37" s="61"/>
      <c r="U37" s="71"/>
      <c r="V37" s="71"/>
      <c r="W37" s="47"/>
      <c r="X37" s="29"/>
      <c r="Y37" s="30"/>
      <c r="Z37" s="1">
        <f t="shared" si="0"/>
        <v>0</v>
      </c>
      <c r="AA37" s="1">
        <f t="shared" si="1"/>
        <v>0</v>
      </c>
    </row>
    <row r="38" spans="1:27" ht="26.15" customHeight="1" x14ac:dyDescent="0.3">
      <c r="A38" s="5">
        <v>24</v>
      </c>
      <c r="B38" s="117"/>
      <c r="C38" s="118"/>
      <c r="D38" s="39"/>
      <c r="E38" s="98"/>
      <c r="F38" s="102"/>
      <c r="G38" s="28"/>
      <c r="H38" s="42"/>
      <c r="I38" s="66"/>
      <c r="J38" s="71"/>
      <c r="K38" s="51"/>
      <c r="L38" s="61"/>
      <c r="M38" s="71"/>
      <c r="N38" s="71"/>
      <c r="O38" s="57"/>
      <c r="P38" s="42"/>
      <c r="Q38" s="71"/>
      <c r="R38" s="71"/>
      <c r="S38" s="57"/>
      <c r="T38" s="61"/>
      <c r="U38" s="71"/>
      <c r="V38" s="71"/>
      <c r="W38" s="47"/>
      <c r="X38" s="29"/>
      <c r="Y38" s="30"/>
      <c r="Z38" s="1">
        <f t="shared" si="0"/>
        <v>0</v>
      </c>
      <c r="AA38" s="1">
        <f t="shared" si="1"/>
        <v>0</v>
      </c>
    </row>
    <row r="39" spans="1:27" ht="26.15" customHeight="1" x14ac:dyDescent="0.3">
      <c r="A39" s="5">
        <v>25</v>
      </c>
      <c r="B39" s="117"/>
      <c r="C39" s="118"/>
      <c r="D39" s="39"/>
      <c r="E39" s="98"/>
      <c r="F39" s="102"/>
      <c r="G39" s="28"/>
      <c r="H39" s="42"/>
      <c r="I39" s="66"/>
      <c r="J39" s="71"/>
      <c r="K39" s="51"/>
      <c r="L39" s="61"/>
      <c r="M39" s="71"/>
      <c r="N39" s="71"/>
      <c r="O39" s="57"/>
      <c r="P39" s="42"/>
      <c r="Q39" s="71"/>
      <c r="R39" s="71"/>
      <c r="S39" s="57"/>
      <c r="T39" s="61"/>
      <c r="U39" s="71"/>
      <c r="V39" s="71"/>
      <c r="W39" s="47"/>
      <c r="X39" s="29"/>
      <c r="Y39" s="30"/>
      <c r="Z39" s="1">
        <f t="shared" si="0"/>
        <v>0</v>
      </c>
      <c r="AA39" s="1">
        <f t="shared" si="1"/>
        <v>0</v>
      </c>
    </row>
    <row r="40" spans="1:27" ht="26.15" customHeight="1" x14ac:dyDescent="0.3">
      <c r="A40" s="5">
        <v>26</v>
      </c>
      <c r="B40" s="117"/>
      <c r="C40" s="118"/>
      <c r="D40" s="39"/>
      <c r="E40" s="98"/>
      <c r="F40" s="102"/>
      <c r="G40" s="28"/>
      <c r="H40" s="42"/>
      <c r="I40" s="66"/>
      <c r="J40" s="71"/>
      <c r="K40" s="51"/>
      <c r="L40" s="61"/>
      <c r="M40" s="71"/>
      <c r="N40" s="71"/>
      <c r="O40" s="57"/>
      <c r="P40" s="42"/>
      <c r="Q40" s="71"/>
      <c r="R40" s="71"/>
      <c r="S40" s="57"/>
      <c r="T40" s="61"/>
      <c r="U40" s="71"/>
      <c r="V40" s="71"/>
      <c r="W40" s="47"/>
      <c r="X40" s="29"/>
      <c r="Y40" s="30"/>
      <c r="Z40" s="1">
        <f t="shared" si="0"/>
        <v>0</v>
      </c>
      <c r="AA40" s="1">
        <f t="shared" si="1"/>
        <v>0</v>
      </c>
    </row>
    <row r="41" spans="1:27" ht="26.15" customHeight="1" x14ac:dyDescent="0.3">
      <c r="A41" s="5">
        <v>27</v>
      </c>
      <c r="B41" s="117"/>
      <c r="C41" s="118"/>
      <c r="D41" s="39"/>
      <c r="E41" s="98"/>
      <c r="F41" s="102"/>
      <c r="G41" s="28"/>
      <c r="H41" s="42"/>
      <c r="I41" s="66"/>
      <c r="J41" s="71"/>
      <c r="K41" s="51"/>
      <c r="L41" s="61"/>
      <c r="M41" s="71"/>
      <c r="N41" s="71"/>
      <c r="O41" s="57"/>
      <c r="P41" s="42"/>
      <c r="Q41" s="71"/>
      <c r="R41" s="71"/>
      <c r="S41" s="57"/>
      <c r="T41" s="61"/>
      <c r="U41" s="71"/>
      <c r="V41" s="71"/>
      <c r="W41" s="47"/>
      <c r="X41" s="29"/>
      <c r="Y41" s="30"/>
      <c r="Z41" s="1">
        <f t="shared" si="0"/>
        <v>0</v>
      </c>
      <c r="AA41" s="1">
        <f t="shared" si="1"/>
        <v>0</v>
      </c>
    </row>
    <row r="42" spans="1:27" ht="26.15" customHeight="1" x14ac:dyDescent="0.3">
      <c r="A42" s="5">
        <v>28</v>
      </c>
      <c r="B42" s="117"/>
      <c r="C42" s="118"/>
      <c r="D42" s="39"/>
      <c r="E42" s="98"/>
      <c r="F42" s="102"/>
      <c r="G42" s="28"/>
      <c r="H42" s="42"/>
      <c r="I42" s="66"/>
      <c r="J42" s="71"/>
      <c r="K42" s="51"/>
      <c r="L42" s="61"/>
      <c r="M42" s="71"/>
      <c r="N42" s="71"/>
      <c r="O42" s="57"/>
      <c r="P42" s="42"/>
      <c r="Q42" s="71"/>
      <c r="R42" s="71"/>
      <c r="S42" s="57"/>
      <c r="T42" s="61"/>
      <c r="U42" s="71"/>
      <c r="V42" s="71"/>
      <c r="W42" s="47"/>
      <c r="X42" s="29"/>
      <c r="Y42" s="30"/>
      <c r="Z42" s="1">
        <f t="shared" si="0"/>
        <v>0</v>
      </c>
      <c r="AA42" s="1">
        <f t="shared" si="1"/>
        <v>0</v>
      </c>
    </row>
    <row r="43" spans="1:27" ht="26.15" customHeight="1" x14ac:dyDescent="0.3">
      <c r="A43" s="5">
        <v>29</v>
      </c>
      <c r="B43" s="117"/>
      <c r="C43" s="118"/>
      <c r="D43" s="39"/>
      <c r="E43" s="98"/>
      <c r="F43" s="102"/>
      <c r="G43" s="28"/>
      <c r="H43" s="42"/>
      <c r="I43" s="66"/>
      <c r="J43" s="71"/>
      <c r="K43" s="51"/>
      <c r="L43" s="61"/>
      <c r="M43" s="71"/>
      <c r="N43" s="71"/>
      <c r="O43" s="57"/>
      <c r="P43" s="42"/>
      <c r="Q43" s="71"/>
      <c r="R43" s="71"/>
      <c r="S43" s="57"/>
      <c r="T43" s="61"/>
      <c r="U43" s="71"/>
      <c r="V43" s="71"/>
      <c r="W43" s="47"/>
      <c r="X43" s="29"/>
      <c r="Y43" s="30"/>
      <c r="Z43" s="1">
        <f t="shared" si="0"/>
        <v>0</v>
      </c>
      <c r="AA43" s="1">
        <f t="shared" si="1"/>
        <v>0</v>
      </c>
    </row>
    <row r="44" spans="1:27" ht="26.15" customHeight="1" thickBot="1" x14ac:dyDescent="0.35">
      <c r="A44" s="6">
        <v>30</v>
      </c>
      <c r="B44" s="157"/>
      <c r="C44" s="158"/>
      <c r="D44" s="39"/>
      <c r="E44" s="98"/>
      <c r="F44" s="102"/>
      <c r="G44" s="28"/>
      <c r="H44" s="42"/>
      <c r="I44" s="66"/>
      <c r="J44" s="71"/>
      <c r="K44" s="51"/>
      <c r="L44" s="61"/>
      <c r="M44" s="71"/>
      <c r="N44" s="71"/>
      <c r="O44" s="57"/>
      <c r="P44" s="42"/>
      <c r="Q44" s="71"/>
      <c r="R44" s="71"/>
      <c r="S44" s="57"/>
      <c r="T44" s="61"/>
      <c r="U44" s="71"/>
      <c r="V44" s="71"/>
      <c r="W44" s="47"/>
      <c r="X44" s="29"/>
      <c r="Y44" s="30"/>
      <c r="Z44" s="1">
        <f t="shared" si="0"/>
        <v>0</v>
      </c>
      <c r="AA44" s="1">
        <f t="shared" si="1"/>
        <v>0</v>
      </c>
    </row>
    <row r="45" spans="1:27" ht="26.15" customHeight="1" thickTop="1" thickBot="1" x14ac:dyDescent="0.35">
      <c r="A45" s="8" t="s">
        <v>14</v>
      </c>
      <c r="B45" s="119">
        <f>COUNTA(B15:C44)</f>
        <v>0</v>
      </c>
      <c r="C45" s="120"/>
      <c r="D45" s="35"/>
      <c r="E45" s="99"/>
      <c r="F45" s="103"/>
      <c r="G45" s="9">
        <f>COUNTA(G15:G44)</f>
        <v>0</v>
      </c>
      <c r="H45" s="43">
        <f>COUNT(H15:H44)</f>
        <v>0</v>
      </c>
      <c r="I45" s="67">
        <f t="shared" ref="I45:W45" si="2">COUNT(I15:I44)</f>
        <v>0</v>
      </c>
      <c r="J45" s="72">
        <f>COUNT(J15:J44)</f>
        <v>0</v>
      </c>
      <c r="K45" s="52">
        <f t="shared" ref="K45:M45" si="3">COUNT(K15:K44)</f>
        <v>0</v>
      </c>
      <c r="L45" s="9">
        <f t="shared" si="3"/>
        <v>0</v>
      </c>
      <c r="M45" s="72">
        <f t="shared" si="3"/>
        <v>0</v>
      </c>
      <c r="N45" s="72">
        <f t="shared" si="2"/>
        <v>0</v>
      </c>
      <c r="O45" s="58">
        <f t="shared" si="2"/>
        <v>0</v>
      </c>
      <c r="P45" s="43">
        <f t="shared" si="2"/>
        <v>0</v>
      </c>
      <c r="Q45" s="72">
        <f t="shared" si="2"/>
        <v>0</v>
      </c>
      <c r="R45" s="72">
        <f t="shared" ref="R45:S45" si="4">COUNT(R15:R44)</f>
        <v>0</v>
      </c>
      <c r="S45" s="58">
        <f t="shared" si="4"/>
        <v>0</v>
      </c>
      <c r="T45" s="9">
        <f t="shared" ref="T45:V45" si="5">COUNT(T15:T44)</f>
        <v>0</v>
      </c>
      <c r="U45" s="72">
        <f t="shared" si="5"/>
        <v>0</v>
      </c>
      <c r="V45" s="72">
        <f t="shared" si="5"/>
        <v>0</v>
      </c>
      <c r="W45" s="48">
        <f t="shared" si="2"/>
        <v>0</v>
      </c>
      <c r="X45" s="18">
        <f>SUM(X15:X44)</f>
        <v>0</v>
      </c>
      <c r="Y45" s="31"/>
      <c r="Z45" s="79">
        <f>SUM(Z15:Z44)</f>
        <v>0</v>
      </c>
      <c r="AA45" s="1">
        <f>SUM(AA15:AA44)</f>
        <v>0</v>
      </c>
    </row>
    <row r="46" spans="1:27" ht="20.149999999999999" customHeight="1" x14ac:dyDescent="0.3">
      <c r="A46" s="108" t="s">
        <v>21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</row>
    <row r="47" spans="1:27" ht="20.149999999999999" customHeight="1" x14ac:dyDescent="0.3">
      <c r="A47" s="2" t="s">
        <v>20</v>
      </c>
      <c r="B47" s="2"/>
      <c r="C47" s="2"/>
      <c r="D47" s="2"/>
      <c r="E47" s="2"/>
      <c r="F47" s="2"/>
    </row>
    <row r="48" spans="1:27" ht="20.149999999999999" customHeight="1" thickBot="1" x14ac:dyDescent="0.35">
      <c r="A48" s="2" t="s">
        <v>31</v>
      </c>
      <c r="B48" s="2"/>
      <c r="C48" s="2"/>
      <c r="D48" s="2"/>
      <c r="E48" s="2"/>
      <c r="F48" s="2"/>
    </row>
    <row r="49" spans="1:25" ht="24" customHeight="1" thickBot="1" x14ac:dyDescent="0.35">
      <c r="D49" s="14" t="s">
        <v>7</v>
      </c>
      <c r="E49" s="14"/>
      <c r="F49" s="14"/>
      <c r="G49" s="13" t="s">
        <v>18</v>
      </c>
      <c r="H49" s="14" t="s">
        <v>17</v>
      </c>
      <c r="I49" s="159">
        <f>G4</f>
        <v>0</v>
      </c>
      <c r="J49" s="160"/>
      <c r="K49" s="161"/>
      <c r="L49" s="16"/>
      <c r="M49" s="16"/>
      <c r="N49" s="16"/>
      <c r="O49" s="16"/>
      <c r="P49" s="16"/>
      <c r="R49" s="16"/>
    </row>
    <row r="50" spans="1:25" ht="24" customHeight="1" thickBot="1" x14ac:dyDescent="0.35">
      <c r="D50" s="14"/>
      <c r="E50" s="14"/>
      <c r="F50" s="14"/>
      <c r="G50" s="84" t="s">
        <v>60</v>
      </c>
      <c r="H50" s="85" t="s">
        <v>58</v>
      </c>
      <c r="I50" s="155" t="s">
        <v>57</v>
      </c>
      <c r="J50" s="156"/>
      <c r="K50" s="83" t="s">
        <v>59</v>
      </c>
      <c r="L50" s="16"/>
      <c r="M50" s="16"/>
      <c r="N50" s="16"/>
      <c r="O50" s="16"/>
      <c r="P50" s="16"/>
      <c r="R50" s="16"/>
    </row>
    <row r="51" spans="1:25" ht="24" customHeight="1" x14ac:dyDescent="0.3">
      <c r="G51" s="105" t="s">
        <v>63</v>
      </c>
      <c r="H51" s="86">
        <v>3000</v>
      </c>
      <c r="I51" s="89">
        <f>Z45</f>
        <v>0</v>
      </c>
      <c r="J51" s="90" t="s">
        <v>56</v>
      </c>
      <c r="K51" s="80">
        <f>H51*I51</f>
        <v>0</v>
      </c>
      <c r="L51" s="17"/>
      <c r="M51" s="17"/>
      <c r="N51" s="17"/>
      <c r="P51" s="17"/>
    </row>
    <row r="52" spans="1:25" ht="24" customHeight="1" thickBot="1" x14ac:dyDescent="0.35">
      <c r="G52" s="10" t="s">
        <v>16</v>
      </c>
      <c r="H52" s="87">
        <v>2000</v>
      </c>
      <c r="I52" s="91">
        <f>AA45</f>
        <v>0</v>
      </c>
      <c r="J52" s="92" t="s">
        <v>56</v>
      </c>
      <c r="K52" s="81">
        <f>H52*I52</f>
        <v>0</v>
      </c>
      <c r="L52" s="17"/>
      <c r="M52" s="17"/>
      <c r="N52" s="17"/>
      <c r="P52" s="17"/>
    </row>
    <row r="53" spans="1:25" ht="24" customHeight="1" thickTop="1" thickBot="1" x14ac:dyDescent="0.35">
      <c r="G53" s="11" t="s">
        <v>5</v>
      </c>
      <c r="H53" s="88"/>
      <c r="I53" s="93">
        <f>I51+I52</f>
        <v>0</v>
      </c>
      <c r="J53" s="94" t="s">
        <v>56</v>
      </c>
      <c r="K53" s="82">
        <f>K51+K52</f>
        <v>0</v>
      </c>
      <c r="L53" s="17"/>
      <c r="M53" s="17"/>
      <c r="N53" s="17"/>
      <c r="P53" s="17"/>
    </row>
    <row r="54" spans="1:25" ht="18.75" customHeight="1" x14ac:dyDescent="0.3">
      <c r="A54" s="139" t="s">
        <v>26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</row>
  </sheetData>
  <mergeCells count="60">
    <mergeCell ref="H13:O13"/>
    <mergeCell ref="I50:J50"/>
    <mergeCell ref="B40:C40"/>
    <mergeCell ref="B36:C36"/>
    <mergeCell ref="B42:C42"/>
    <mergeCell ref="B43:C43"/>
    <mergeCell ref="B44:C44"/>
    <mergeCell ref="B39:C39"/>
    <mergeCell ref="I49:K49"/>
    <mergeCell ref="B38:C38"/>
    <mergeCell ref="E12:E14"/>
    <mergeCell ref="F12:F14"/>
    <mergeCell ref="A54:Y54"/>
    <mergeCell ref="B12:C14"/>
    <mergeCell ref="B24:C24"/>
    <mergeCell ref="B18:C18"/>
    <mergeCell ref="B30:C30"/>
    <mergeCell ref="B31:C31"/>
    <mergeCell ref="G12:G14"/>
    <mergeCell ref="B15:C15"/>
    <mergeCell ref="B16:C16"/>
    <mergeCell ref="B17:C17"/>
    <mergeCell ref="B22:C22"/>
    <mergeCell ref="B25:C25"/>
    <mergeCell ref="B26:C26"/>
    <mergeCell ref="B41:C41"/>
    <mergeCell ref="A12:A13"/>
    <mergeCell ref="B21:C21"/>
    <mergeCell ref="A2:Y2"/>
    <mergeCell ref="X5:Y5"/>
    <mergeCell ref="B28:C28"/>
    <mergeCell ref="B34:C34"/>
    <mergeCell ref="B35:C35"/>
    <mergeCell ref="B29:C29"/>
    <mergeCell ref="P13:W13"/>
    <mergeCell ref="A4:C4"/>
    <mergeCell ref="B27:C27"/>
    <mergeCell ref="B6:C6"/>
    <mergeCell ref="B7:C7"/>
    <mergeCell ref="P7:Y7"/>
    <mergeCell ref="J6:K6"/>
    <mergeCell ref="E6:G6"/>
    <mergeCell ref="E7:G7"/>
    <mergeCell ref="E4:K4"/>
    <mergeCell ref="L6:O6"/>
    <mergeCell ref="A46:Y46"/>
    <mergeCell ref="C11:Y11"/>
    <mergeCell ref="A8:Y8"/>
    <mergeCell ref="X12:X14"/>
    <mergeCell ref="Y12:Y14"/>
    <mergeCell ref="B32:C32"/>
    <mergeCell ref="B23:C23"/>
    <mergeCell ref="B33:C33"/>
    <mergeCell ref="B45:C45"/>
    <mergeCell ref="B19:C19"/>
    <mergeCell ref="B20:C20"/>
    <mergeCell ref="B37:C37"/>
    <mergeCell ref="B9:Y9"/>
    <mergeCell ref="C10:Y10"/>
    <mergeCell ref="H12:W12"/>
  </mergeCells>
  <phoneticPr fontId="1"/>
  <dataValidations count="4">
    <dataValidation imeMode="halfAlpha" allowBlank="1" showInputMessage="1" showErrorMessage="1" sqref="F15:F45 Y3:Y4 H15:X44 G15:G45 V6:X6 L6 H45:X45 H7:O7" xr:uid="{00000000-0002-0000-0000-000000000000}"/>
    <dataValidation imeMode="hiragana" allowBlank="1" showInputMessage="1" showErrorMessage="1" sqref="H6 B15:C44 L4:O4" xr:uid="{00000000-0002-0000-0000-000001000000}"/>
    <dataValidation type="list" imeMode="hiragana" allowBlank="1" showInputMessage="1" showErrorMessage="1" sqref="D15:D44" xr:uid="{00000000-0002-0000-0000-000002000000}">
      <formula1>$AB$1:$AB$10</formula1>
    </dataValidation>
    <dataValidation imeMode="halfKatakana" allowBlank="1" showInputMessage="1" showErrorMessage="1" sqref="E15:E45" xr:uid="{41473883-3637-4781-8A9E-2914B3466181}"/>
  </dataValidations>
  <pageMargins left="0.62992125984251968" right="0.43307086614173229" top="0.39370078740157483" bottom="0.39370078740157483" header="0.31496062992125984" footer="0.31496062992125984"/>
  <pageSetup paperSize="9" scale="30" fitToHeight="0" orientation="portrait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様式-1　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全関西学生スキー</dc:creator>
  <cp:lastModifiedBy>田中　正徳</cp:lastModifiedBy>
  <cp:lastPrinted>2024-09-02T05:40:44Z</cp:lastPrinted>
  <dcterms:created xsi:type="dcterms:W3CDTF">2003-04-14T12:31:46Z</dcterms:created>
  <dcterms:modified xsi:type="dcterms:W3CDTF">2026-05-01T00:30:17Z</dcterms:modified>
</cp:coreProperties>
</file>